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0" windowWidth="25600" windowHeight="16060" tabRatio="413" activeTab="4"/>
  </bookViews>
  <sheets>
    <sheet name="Тур 1" sheetId="1" r:id="rId1"/>
    <sheet name="Тур 2" sheetId="2" r:id="rId2"/>
    <sheet name="Тур 3" sheetId="3" r:id="rId3"/>
    <sheet name="Тур 4" sheetId="4" r:id="rId4"/>
    <sheet name="Итоговая таблица" sheetId="5" r:id="rId5"/>
  </sheets>
  <definedNames/>
  <calcPr fullCalcOnLoad="1"/>
</workbook>
</file>

<file path=xl/sharedStrings.xml><?xml version="1.0" encoding="utf-8"?>
<sst xmlns="http://schemas.openxmlformats.org/spreadsheetml/2006/main" count="124" uniqueCount="33">
  <si>
    <t>#</t>
  </si>
  <si>
    <t>Команда</t>
  </si>
  <si>
    <t>Сумма</t>
  </si>
  <si>
    <t>Fight Club</t>
  </si>
  <si>
    <t>Деза</t>
  </si>
  <si>
    <t>№</t>
  </si>
  <si>
    <t>Тур 1</t>
  </si>
  <si>
    <t>Тур 2</t>
  </si>
  <si>
    <t>Тур 3</t>
  </si>
  <si>
    <t>Дилетанты</t>
  </si>
  <si>
    <t>Тур 4</t>
  </si>
  <si>
    <t>Братья</t>
  </si>
  <si>
    <t>Кипарис</t>
  </si>
  <si>
    <t>Иерусалимские хроники</t>
  </si>
  <si>
    <t>Эволюция</t>
  </si>
  <si>
    <t>Хохма</t>
  </si>
  <si>
    <t>Десятый вал</t>
  </si>
  <si>
    <t>Птица-говорун</t>
  </si>
  <si>
    <t>Инфи. Ёжики</t>
  </si>
  <si>
    <t>Вопросительный знак</t>
  </si>
  <si>
    <t>ЧешКонь</t>
  </si>
  <si>
    <t>Крутая извилина</t>
  </si>
  <si>
    <t>Выдра в гетрах</t>
  </si>
  <si>
    <t>КДС</t>
  </si>
  <si>
    <t>Вист!</t>
  </si>
  <si>
    <t>Плюс 1</t>
  </si>
  <si>
    <t>Ла Гвардия</t>
  </si>
  <si>
    <t>Это мы опилки</t>
  </si>
  <si>
    <t>перестрелка 1</t>
  </si>
  <si>
    <t>перестрелка 2</t>
  </si>
  <si>
    <t>перестрелка 3</t>
  </si>
  <si>
    <t>перестрелка 4</t>
  </si>
  <si>
    <t>перестрелка 5</t>
  </si>
</sst>
</file>

<file path=xl/styles.xml><?xml version="1.0" encoding="utf-8"?>
<styleSheet xmlns="http://schemas.openxmlformats.org/spreadsheetml/2006/main">
  <numFmts count="16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39" fillId="34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35" borderId="10" xfId="0" applyNumberFormat="1" applyFill="1" applyBorder="1" applyAlignment="1">
      <alignment/>
    </xf>
    <xf numFmtId="49" fontId="0" fillId="35" borderId="12" xfId="0" applyNumberFormat="1" applyFill="1" applyBorder="1" applyAlignment="1">
      <alignment/>
    </xf>
    <xf numFmtId="0" fontId="39" fillId="35" borderId="0" xfId="0" applyFont="1" applyFill="1" applyAlignment="1">
      <alignment/>
    </xf>
    <xf numFmtId="0" fontId="2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="150" zoomScaleNormal="150" workbookViewId="0" topLeftCell="A1">
      <selection activeCell="F22" sqref="F22"/>
    </sheetView>
  </sheetViews>
  <sheetFormatPr defaultColWidth="11.8515625" defaultRowHeight="12.75"/>
  <cols>
    <col min="1" max="1" width="4.00390625" style="0" customWidth="1"/>
    <col min="2" max="2" width="23.7109375" style="1" customWidth="1"/>
    <col min="3" max="17" width="4.00390625" style="0" customWidth="1"/>
    <col min="18" max="18" width="8.00390625" style="0" customWidth="1"/>
  </cols>
  <sheetData>
    <row r="1" spans="1:18" ht="12">
      <c r="A1" s="2" t="s">
        <v>0</v>
      </c>
      <c r="B1" s="3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 t="s">
        <v>2</v>
      </c>
    </row>
    <row r="2" spans="1:19" ht="12">
      <c r="A2" s="2">
        <v>1</v>
      </c>
      <c r="B2" s="8" t="s">
        <v>26</v>
      </c>
      <c r="C2" s="2">
        <v>1</v>
      </c>
      <c r="D2" s="2">
        <v>1</v>
      </c>
      <c r="E2" s="2"/>
      <c r="F2" s="2">
        <v>1</v>
      </c>
      <c r="G2" s="2"/>
      <c r="H2" s="2">
        <v>1</v>
      </c>
      <c r="I2" s="2"/>
      <c r="J2" s="2"/>
      <c r="K2" s="2">
        <v>1</v>
      </c>
      <c r="L2" s="2">
        <v>1</v>
      </c>
      <c r="M2" s="2">
        <v>1</v>
      </c>
      <c r="N2" s="2"/>
      <c r="O2" s="4"/>
      <c r="P2" s="2"/>
      <c r="Q2" s="2">
        <v>1</v>
      </c>
      <c r="R2" s="2">
        <f>SUM(C2:Q2)</f>
        <v>8</v>
      </c>
      <c r="S2">
        <f>SUMPRODUCT($C$22:$Q$22,C2:Q2)</f>
        <v>49</v>
      </c>
    </row>
    <row r="3" spans="1:19" ht="12">
      <c r="A3" s="2">
        <v>2</v>
      </c>
      <c r="B3" s="8" t="s">
        <v>11</v>
      </c>
      <c r="C3" s="2">
        <v>1</v>
      </c>
      <c r="D3" s="2">
        <v>1</v>
      </c>
      <c r="E3" s="2"/>
      <c r="F3" s="2">
        <v>1</v>
      </c>
      <c r="G3" s="2"/>
      <c r="H3" s="2">
        <v>1</v>
      </c>
      <c r="I3" s="2"/>
      <c r="J3" s="2"/>
      <c r="K3" s="2">
        <v>1</v>
      </c>
      <c r="L3" s="2"/>
      <c r="M3" s="2">
        <v>1</v>
      </c>
      <c r="N3" s="2">
        <v>1</v>
      </c>
      <c r="O3" s="4">
        <v>1</v>
      </c>
      <c r="P3" s="2">
        <v>1</v>
      </c>
      <c r="Q3" s="2"/>
      <c r="R3" s="2">
        <f aca="true" t="shared" si="0" ref="R3:R20">SUM(C3:Q3)</f>
        <v>9</v>
      </c>
      <c r="S3">
        <f>SUMPRODUCT($C$22:$Q$22,C3:Q3)</f>
        <v>53</v>
      </c>
    </row>
    <row r="4" spans="1:19" ht="12">
      <c r="A4" s="2">
        <v>3</v>
      </c>
      <c r="B4" s="8" t="s">
        <v>12</v>
      </c>
      <c r="C4" s="2">
        <v>1</v>
      </c>
      <c r="D4" s="2">
        <v>1</v>
      </c>
      <c r="E4" s="2"/>
      <c r="F4" s="2">
        <v>1</v>
      </c>
      <c r="G4" s="2"/>
      <c r="H4" s="2">
        <v>1</v>
      </c>
      <c r="I4" s="2"/>
      <c r="J4" s="2">
        <v>1</v>
      </c>
      <c r="K4" s="2">
        <v>1</v>
      </c>
      <c r="L4" s="2"/>
      <c r="M4" s="2">
        <v>1</v>
      </c>
      <c r="N4" s="2">
        <v>1</v>
      </c>
      <c r="O4" s="4"/>
      <c r="P4" s="2"/>
      <c r="Q4" s="2"/>
      <c r="R4" s="2">
        <f t="shared" si="0"/>
        <v>8</v>
      </c>
      <c r="S4">
        <f aca="true" t="shared" si="1" ref="S4:S21">SUMPRODUCT($C$22:$Q$22,C4:Q4)</f>
        <v>45</v>
      </c>
    </row>
    <row r="5" spans="1:19" ht="12">
      <c r="A5" s="2">
        <v>4</v>
      </c>
      <c r="B5" s="8" t="s">
        <v>13</v>
      </c>
      <c r="C5" s="2">
        <v>1</v>
      </c>
      <c r="D5" s="2">
        <v>1</v>
      </c>
      <c r="E5" s="2"/>
      <c r="F5" s="2">
        <v>1</v>
      </c>
      <c r="G5" s="2"/>
      <c r="H5" s="2">
        <v>1</v>
      </c>
      <c r="I5" s="2"/>
      <c r="J5" s="2"/>
      <c r="K5" s="2">
        <v>1</v>
      </c>
      <c r="L5" s="2">
        <v>1</v>
      </c>
      <c r="M5" s="2"/>
      <c r="N5" s="2">
        <v>1</v>
      </c>
      <c r="O5" s="4"/>
      <c r="P5" s="2">
        <v>1</v>
      </c>
      <c r="Q5" s="2">
        <v>1</v>
      </c>
      <c r="R5" s="2">
        <f t="shared" si="0"/>
        <v>9</v>
      </c>
      <c r="S5">
        <f t="shared" si="1"/>
        <v>57</v>
      </c>
    </row>
    <row r="6" spans="1:19" ht="12">
      <c r="A6" s="2">
        <v>5</v>
      </c>
      <c r="B6" s="8" t="s">
        <v>23</v>
      </c>
      <c r="C6" s="2">
        <v>1</v>
      </c>
      <c r="D6" s="2">
        <v>1</v>
      </c>
      <c r="E6" s="2"/>
      <c r="F6" s="2">
        <v>1</v>
      </c>
      <c r="G6" s="2"/>
      <c r="H6" s="2"/>
      <c r="I6" s="2">
        <v>1</v>
      </c>
      <c r="J6" s="2"/>
      <c r="K6" s="2">
        <v>1</v>
      </c>
      <c r="L6" s="2"/>
      <c r="M6" s="2">
        <v>1</v>
      </c>
      <c r="N6" s="2">
        <v>1</v>
      </c>
      <c r="O6" s="4"/>
      <c r="P6" s="2"/>
      <c r="Q6" s="2"/>
      <c r="R6" s="2">
        <f t="shared" si="0"/>
        <v>7</v>
      </c>
      <c r="S6">
        <f t="shared" si="1"/>
        <v>42</v>
      </c>
    </row>
    <row r="7" spans="1:19" ht="12">
      <c r="A7" s="2">
        <v>6</v>
      </c>
      <c r="B7" s="8" t="s">
        <v>14</v>
      </c>
      <c r="C7" s="2">
        <v>1</v>
      </c>
      <c r="D7" s="2">
        <v>1</v>
      </c>
      <c r="E7" s="5"/>
      <c r="F7" s="2">
        <v>1</v>
      </c>
      <c r="G7" s="2"/>
      <c r="H7" s="2">
        <v>1</v>
      </c>
      <c r="I7" s="2"/>
      <c r="J7" s="2"/>
      <c r="K7" s="2">
        <v>1</v>
      </c>
      <c r="L7" s="2">
        <v>1</v>
      </c>
      <c r="M7" s="2">
        <v>1</v>
      </c>
      <c r="N7" s="2">
        <v>1</v>
      </c>
      <c r="O7" s="2"/>
      <c r="P7" s="2">
        <v>1</v>
      </c>
      <c r="Q7" s="2"/>
      <c r="R7" s="2">
        <f t="shared" si="0"/>
        <v>9</v>
      </c>
      <c r="S7">
        <f t="shared" si="1"/>
        <v>51</v>
      </c>
    </row>
    <row r="8" spans="1:19" ht="12">
      <c r="A8" s="2">
        <v>7</v>
      </c>
      <c r="B8" s="8" t="s">
        <v>15</v>
      </c>
      <c r="C8" s="2">
        <v>1</v>
      </c>
      <c r="D8" s="2"/>
      <c r="E8" s="2"/>
      <c r="F8" s="2">
        <v>1</v>
      </c>
      <c r="G8" s="2"/>
      <c r="H8" s="2">
        <v>1</v>
      </c>
      <c r="I8" s="2"/>
      <c r="J8" s="2"/>
      <c r="K8" s="2">
        <v>1</v>
      </c>
      <c r="L8" s="2"/>
      <c r="M8" s="2">
        <v>1</v>
      </c>
      <c r="N8" s="2">
        <v>1</v>
      </c>
      <c r="O8" s="2"/>
      <c r="P8" s="2"/>
      <c r="Q8" s="2"/>
      <c r="R8" s="2">
        <f t="shared" si="0"/>
        <v>6</v>
      </c>
      <c r="S8">
        <f t="shared" si="1"/>
        <v>22</v>
      </c>
    </row>
    <row r="9" spans="1:19" ht="12">
      <c r="A9" s="2">
        <v>8</v>
      </c>
      <c r="B9" s="8" t="s">
        <v>4</v>
      </c>
      <c r="C9" s="2">
        <v>1</v>
      </c>
      <c r="D9" s="2"/>
      <c r="E9" s="2">
        <v>1</v>
      </c>
      <c r="F9" s="2">
        <v>1</v>
      </c>
      <c r="G9" s="2"/>
      <c r="H9" s="2">
        <v>1</v>
      </c>
      <c r="I9" s="2"/>
      <c r="J9" s="2"/>
      <c r="K9" s="2"/>
      <c r="L9" s="2"/>
      <c r="M9" s="2"/>
      <c r="N9" s="2">
        <v>1</v>
      </c>
      <c r="O9" s="2"/>
      <c r="P9" s="2"/>
      <c r="Q9" s="2"/>
      <c r="R9" s="2">
        <f t="shared" si="0"/>
        <v>5</v>
      </c>
      <c r="S9">
        <f t="shared" si="1"/>
        <v>28</v>
      </c>
    </row>
    <row r="10" spans="1:19" ht="12">
      <c r="A10" s="2">
        <v>9</v>
      </c>
      <c r="B10" s="8" t="s">
        <v>16</v>
      </c>
      <c r="C10" s="2">
        <v>1</v>
      </c>
      <c r="D10" s="2">
        <v>1</v>
      </c>
      <c r="E10" s="2"/>
      <c r="F10" s="2">
        <v>1</v>
      </c>
      <c r="G10" s="2"/>
      <c r="H10" s="2">
        <v>1</v>
      </c>
      <c r="I10" s="2"/>
      <c r="J10" s="2"/>
      <c r="K10" s="2">
        <v>1</v>
      </c>
      <c r="L10" s="2"/>
      <c r="M10" s="2"/>
      <c r="N10" s="2">
        <v>1</v>
      </c>
      <c r="O10" s="2"/>
      <c r="P10" s="2">
        <v>1</v>
      </c>
      <c r="Q10" s="2"/>
      <c r="R10" s="2">
        <f t="shared" si="0"/>
        <v>7</v>
      </c>
      <c r="S10">
        <f t="shared" si="1"/>
        <v>30</v>
      </c>
    </row>
    <row r="11" spans="1:19" ht="12">
      <c r="A11" s="2">
        <v>10</v>
      </c>
      <c r="B11" s="8" t="s">
        <v>17</v>
      </c>
      <c r="C11" s="2">
        <v>1</v>
      </c>
      <c r="D11" s="2">
        <v>1</v>
      </c>
      <c r="E11" s="2"/>
      <c r="F11" s="2">
        <v>1</v>
      </c>
      <c r="G11" s="2"/>
      <c r="H11" s="2">
        <v>1</v>
      </c>
      <c r="I11" s="2"/>
      <c r="J11" s="2"/>
      <c r="K11" s="2">
        <v>1</v>
      </c>
      <c r="L11" s="2">
        <v>1</v>
      </c>
      <c r="M11" s="2">
        <v>1</v>
      </c>
      <c r="N11" s="2"/>
      <c r="O11" s="2"/>
      <c r="P11" s="2">
        <v>1</v>
      </c>
      <c r="Q11" s="2">
        <v>1</v>
      </c>
      <c r="R11" s="2">
        <f t="shared" si="0"/>
        <v>9</v>
      </c>
      <c r="S11">
        <f t="shared" si="1"/>
        <v>59</v>
      </c>
    </row>
    <row r="12" spans="1:19" ht="12">
      <c r="A12" s="2">
        <v>11</v>
      </c>
      <c r="B12" s="8" t="s">
        <v>18</v>
      </c>
      <c r="C12" s="2">
        <v>1</v>
      </c>
      <c r="D12" s="2">
        <v>1</v>
      </c>
      <c r="E12" s="2"/>
      <c r="F12" s="2">
        <v>1</v>
      </c>
      <c r="G12" s="2">
        <v>1</v>
      </c>
      <c r="H12" s="2">
        <v>1</v>
      </c>
      <c r="I12" s="2"/>
      <c r="J12" s="2"/>
      <c r="K12" s="2"/>
      <c r="L12" s="2"/>
      <c r="M12" s="2">
        <v>1</v>
      </c>
      <c r="N12" s="2">
        <v>1</v>
      </c>
      <c r="O12" s="2">
        <v>1</v>
      </c>
      <c r="P12" s="2"/>
      <c r="Q12" s="2">
        <v>1</v>
      </c>
      <c r="R12" s="2">
        <f t="shared" si="0"/>
        <v>9</v>
      </c>
      <c r="S12">
        <f t="shared" si="1"/>
        <v>70</v>
      </c>
    </row>
    <row r="13" spans="1:19" ht="12">
      <c r="A13" s="2">
        <v>12</v>
      </c>
      <c r="B13" s="8" t="s">
        <v>3</v>
      </c>
      <c r="C13" s="2">
        <v>1</v>
      </c>
      <c r="D13" s="2">
        <v>1</v>
      </c>
      <c r="E13" s="2"/>
      <c r="F13" s="2">
        <v>1</v>
      </c>
      <c r="G13" s="2"/>
      <c r="H13" s="2"/>
      <c r="I13" s="2">
        <v>1</v>
      </c>
      <c r="J13" s="2"/>
      <c r="K13" s="2">
        <v>1</v>
      </c>
      <c r="L13" s="2"/>
      <c r="M13" s="2">
        <v>1</v>
      </c>
      <c r="N13" s="2">
        <v>1</v>
      </c>
      <c r="O13" s="2">
        <v>1</v>
      </c>
      <c r="P13" s="2"/>
      <c r="Q13" s="2"/>
      <c r="R13" s="2">
        <f t="shared" si="0"/>
        <v>8</v>
      </c>
      <c r="S13">
        <f t="shared" si="1"/>
        <v>57</v>
      </c>
    </row>
    <row r="14" spans="1:19" ht="12">
      <c r="A14" s="2">
        <v>13</v>
      </c>
      <c r="B14" s="8" t="s">
        <v>19</v>
      </c>
      <c r="C14" s="2">
        <v>1</v>
      </c>
      <c r="D14" s="2">
        <v>1</v>
      </c>
      <c r="E14" s="2"/>
      <c r="F14" s="2">
        <v>1</v>
      </c>
      <c r="G14" s="2"/>
      <c r="H14" s="2">
        <v>1</v>
      </c>
      <c r="I14" s="2"/>
      <c r="J14" s="2"/>
      <c r="K14" s="2">
        <v>1</v>
      </c>
      <c r="L14" s="2"/>
      <c r="M14" s="2"/>
      <c r="N14" s="2">
        <v>1</v>
      </c>
      <c r="O14" s="2"/>
      <c r="P14" s="2"/>
      <c r="Q14" s="2">
        <v>1</v>
      </c>
      <c r="R14" s="2">
        <f t="shared" si="0"/>
        <v>7</v>
      </c>
      <c r="S14">
        <f t="shared" si="1"/>
        <v>34</v>
      </c>
    </row>
    <row r="15" spans="1:19" ht="12">
      <c r="A15" s="2">
        <v>14</v>
      </c>
      <c r="B15" s="8" t="s">
        <v>20</v>
      </c>
      <c r="C15" s="2">
        <v>1</v>
      </c>
      <c r="D15" s="2">
        <v>1</v>
      </c>
      <c r="E15" s="2"/>
      <c r="F15" s="2">
        <v>1</v>
      </c>
      <c r="G15" s="2"/>
      <c r="H15" s="2">
        <v>1</v>
      </c>
      <c r="I15" s="2"/>
      <c r="J15" s="2"/>
      <c r="K15" s="2">
        <v>1</v>
      </c>
      <c r="L15" s="2">
        <v>1</v>
      </c>
      <c r="M15" s="2">
        <v>1</v>
      </c>
      <c r="N15" s="2">
        <v>1</v>
      </c>
      <c r="O15" s="2"/>
      <c r="P15" s="2">
        <v>1</v>
      </c>
      <c r="Q15" s="2">
        <v>1</v>
      </c>
      <c r="R15" s="2">
        <f t="shared" si="0"/>
        <v>10</v>
      </c>
      <c r="S15">
        <f t="shared" si="1"/>
        <v>65</v>
      </c>
    </row>
    <row r="16" spans="1:19" ht="12">
      <c r="A16" s="2">
        <v>15</v>
      </c>
      <c r="B16" s="8" t="s">
        <v>25</v>
      </c>
      <c r="C16" s="2">
        <v>1</v>
      </c>
      <c r="D16" s="2"/>
      <c r="E16" s="2"/>
      <c r="F16" s="2">
        <v>1</v>
      </c>
      <c r="G16" s="2"/>
      <c r="H16" s="2">
        <v>1</v>
      </c>
      <c r="I16" s="2"/>
      <c r="J16" s="2"/>
      <c r="K16" s="2">
        <v>1</v>
      </c>
      <c r="L16" s="2">
        <v>1</v>
      </c>
      <c r="M16" s="2"/>
      <c r="N16" s="2"/>
      <c r="O16" s="2">
        <v>1</v>
      </c>
      <c r="P16" s="2">
        <v>1</v>
      </c>
      <c r="Q16" s="2"/>
      <c r="R16" s="2">
        <f t="shared" si="0"/>
        <v>7</v>
      </c>
      <c r="S16">
        <f t="shared" si="1"/>
        <v>46</v>
      </c>
    </row>
    <row r="17" spans="1:19" ht="12">
      <c r="A17" s="2">
        <v>16</v>
      </c>
      <c r="B17" s="8" t="s">
        <v>9</v>
      </c>
      <c r="C17" s="2">
        <v>1</v>
      </c>
      <c r="D17" s="2"/>
      <c r="E17" s="2"/>
      <c r="F17" s="2">
        <v>1</v>
      </c>
      <c r="G17" s="2"/>
      <c r="H17" s="2">
        <v>1</v>
      </c>
      <c r="I17" s="2">
        <v>1</v>
      </c>
      <c r="J17" s="2"/>
      <c r="K17" s="2"/>
      <c r="L17" s="2"/>
      <c r="M17" s="2"/>
      <c r="N17" s="2">
        <v>1</v>
      </c>
      <c r="O17" s="2">
        <v>1</v>
      </c>
      <c r="P17" s="2"/>
      <c r="Q17" s="2"/>
      <c r="R17" s="2">
        <f t="shared" si="0"/>
        <v>6</v>
      </c>
      <c r="S17">
        <f t="shared" si="1"/>
        <v>41</v>
      </c>
    </row>
    <row r="18" spans="1:19" ht="12">
      <c r="A18" s="2">
        <v>17</v>
      </c>
      <c r="B18" s="8" t="s">
        <v>21</v>
      </c>
      <c r="C18" s="2">
        <v>1</v>
      </c>
      <c r="D18" s="2"/>
      <c r="E18" s="2"/>
      <c r="F18" s="2">
        <v>1</v>
      </c>
      <c r="G18" s="2"/>
      <c r="H18" s="2">
        <v>1</v>
      </c>
      <c r="I18" s="2"/>
      <c r="J18" s="2"/>
      <c r="K18" s="2"/>
      <c r="L18" s="2"/>
      <c r="M18" s="2">
        <v>1</v>
      </c>
      <c r="N18" s="2"/>
      <c r="O18" s="2"/>
      <c r="P18" s="2">
        <v>1</v>
      </c>
      <c r="Q18" s="2"/>
      <c r="R18" s="2">
        <f t="shared" si="0"/>
        <v>5</v>
      </c>
      <c r="S18">
        <f t="shared" si="1"/>
        <v>21</v>
      </c>
    </row>
    <row r="19" spans="1:19" ht="12">
      <c r="A19" s="2">
        <v>18</v>
      </c>
      <c r="B19" s="8" t="s">
        <v>22</v>
      </c>
      <c r="C19" s="2">
        <v>1</v>
      </c>
      <c r="D19" s="2">
        <v>1</v>
      </c>
      <c r="E19" s="2"/>
      <c r="F19" s="2">
        <v>1</v>
      </c>
      <c r="G19" s="2">
        <v>1</v>
      </c>
      <c r="H19" s="2">
        <v>1</v>
      </c>
      <c r="I19" s="2"/>
      <c r="J19" s="2">
        <v>1</v>
      </c>
      <c r="K19" s="2"/>
      <c r="L19" s="2"/>
      <c r="M19" s="2"/>
      <c r="N19" s="2"/>
      <c r="O19" s="2"/>
      <c r="P19" s="2">
        <v>1</v>
      </c>
      <c r="Q19" s="2"/>
      <c r="R19" s="2">
        <f t="shared" si="0"/>
        <v>7</v>
      </c>
      <c r="S19">
        <f t="shared" si="1"/>
        <v>54</v>
      </c>
    </row>
    <row r="20" spans="1:19" ht="12">
      <c r="A20" s="2">
        <v>19</v>
      </c>
      <c r="B20" s="8" t="s">
        <v>24</v>
      </c>
      <c r="C20" s="2">
        <v>1</v>
      </c>
      <c r="D20" s="2">
        <v>1</v>
      </c>
      <c r="E20" s="2"/>
      <c r="F20" s="2">
        <v>1</v>
      </c>
      <c r="G20" s="2"/>
      <c r="H20" s="2">
        <v>1</v>
      </c>
      <c r="I20" s="2"/>
      <c r="J20" s="2"/>
      <c r="K20" s="2">
        <v>1</v>
      </c>
      <c r="L20" s="2"/>
      <c r="M20" s="2"/>
      <c r="N20" s="2"/>
      <c r="O20" s="2"/>
      <c r="P20" s="2">
        <v>1</v>
      </c>
      <c r="Q20" s="2"/>
      <c r="R20" s="2">
        <f t="shared" si="0"/>
        <v>6</v>
      </c>
      <c r="S20">
        <f t="shared" si="1"/>
        <v>24</v>
      </c>
    </row>
    <row r="21" spans="1:19" ht="12">
      <c r="A21" s="2">
        <v>20</v>
      </c>
      <c r="B21" s="10" t="s">
        <v>27</v>
      </c>
      <c r="C21" s="2">
        <v>1</v>
      </c>
      <c r="D21" s="2"/>
      <c r="E21" s="2"/>
      <c r="F21" s="2">
        <v>1</v>
      </c>
      <c r="G21" s="2"/>
      <c r="H21" s="2"/>
      <c r="I21" s="2"/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/>
      <c r="P21" s="2"/>
      <c r="Q21" s="2"/>
      <c r="R21" s="2">
        <f>SUM(C21:Q21)</f>
        <v>7</v>
      </c>
      <c r="S21">
        <f t="shared" si="1"/>
        <v>49</v>
      </c>
    </row>
    <row r="22" spans="1:18" ht="12">
      <c r="A22" s="2"/>
      <c r="B22" s="3"/>
      <c r="C22" s="2">
        <f>20-SUM(C2:C21)</f>
        <v>0</v>
      </c>
      <c r="D22" s="2">
        <f aca="true" t="shared" si="2" ref="D22:Q22">20-SUM(D2:D21)</f>
        <v>6</v>
      </c>
      <c r="E22" s="2">
        <f t="shared" si="2"/>
        <v>19</v>
      </c>
      <c r="F22" s="2">
        <f t="shared" si="2"/>
        <v>0</v>
      </c>
      <c r="G22" s="2">
        <f t="shared" si="2"/>
        <v>18</v>
      </c>
      <c r="H22" s="2">
        <f t="shared" si="2"/>
        <v>3</v>
      </c>
      <c r="I22" s="2">
        <f t="shared" si="2"/>
        <v>17</v>
      </c>
      <c r="J22" s="2">
        <f t="shared" si="2"/>
        <v>17</v>
      </c>
      <c r="K22" s="2">
        <f t="shared" si="2"/>
        <v>5</v>
      </c>
      <c r="L22" s="2">
        <f t="shared" si="2"/>
        <v>13</v>
      </c>
      <c r="M22" s="2">
        <f t="shared" si="2"/>
        <v>8</v>
      </c>
      <c r="N22" s="2">
        <f t="shared" si="2"/>
        <v>6</v>
      </c>
      <c r="O22" s="2">
        <f t="shared" si="2"/>
        <v>15</v>
      </c>
      <c r="P22" s="2">
        <f t="shared" si="2"/>
        <v>10</v>
      </c>
      <c r="Q22" s="2">
        <f t="shared" si="2"/>
        <v>14</v>
      </c>
      <c r="R22" s="2"/>
    </row>
    <row r="23" spans="1:18" ht="12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2">
      <c r="A27" s="9"/>
    </row>
    <row r="28" spans="1:2" ht="12">
      <c r="A28" s="9"/>
      <c r="B28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="150" zoomScaleNormal="150" workbookViewId="0" topLeftCell="A1">
      <selection activeCell="S13" sqref="S13"/>
    </sheetView>
  </sheetViews>
  <sheetFormatPr defaultColWidth="11.57421875" defaultRowHeight="12.75"/>
  <cols>
    <col min="1" max="1" width="4.00390625" style="0" customWidth="1"/>
    <col min="2" max="2" width="23.7109375" style="0" customWidth="1"/>
    <col min="3" max="17" width="4.00390625" style="0" customWidth="1"/>
    <col min="18" max="18" width="8.00390625" style="0" customWidth="1"/>
    <col min="19" max="16384" width="11.421875" style="0" customWidth="1"/>
  </cols>
  <sheetData>
    <row r="1" spans="1:18" ht="12">
      <c r="A1" s="2" t="s">
        <v>0</v>
      </c>
      <c r="B1" s="2" t="s">
        <v>1</v>
      </c>
      <c r="C1" s="2">
        <v>16</v>
      </c>
      <c r="D1" s="2">
        <v>17</v>
      </c>
      <c r="E1" s="2">
        <v>18</v>
      </c>
      <c r="F1" s="2">
        <v>19</v>
      </c>
      <c r="G1" s="2">
        <v>20</v>
      </c>
      <c r="H1" s="2">
        <v>21</v>
      </c>
      <c r="I1" s="2">
        <v>22</v>
      </c>
      <c r="J1" s="2">
        <v>23</v>
      </c>
      <c r="K1" s="2">
        <v>24</v>
      </c>
      <c r="L1" s="2">
        <v>25</v>
      </c>
      <c r="M1" s="2">
        <v>26</v>
      </c>
      <c r="N1" s="2">
        <v>27</v>
      </c>
      <c r="O1" s="2">
        <v>28</v>
      </c>
      <c r="P1" s="2">
        <v>29</v>
      </c>
      <c r="Q1" s="2">
        <v>30</v>
      </c>
      <c r="R1" s="2" t="s">
        <v>2</v>
      </c>
    </row>
    <row r="2" spans="1:19" ht="12">
      <c r="A2" s="2">
        <v>1</v>
      </c>
      <c r="B2" s="8" t="s">
        <v>26</v>
      </c>
      <c r="C2" s="2">
        <v>1</v>
      </c>
      <c r="D2" s="2">
        <v>1</v>
      </c>
      <c r="E2" s="2">
        <v>1</v>
      </c>
      <c r="F2" s="2"/>
      <c r="G2" s="2">
        <v>1</v>
      </c>
      <c r="H2" s="2"/>
      <c r="I2" s="2"/>
      <c r="J2" s="2">
        <v>1</v>
      </c>
      <c r="K2" s="2">
        <v>1</v>
      </c>
      <c r="L2" s="2"/>
      <c r="M2" s="2"/>
      <c r="N2" s="2">
        <v>1</v>
      </c>
      <c r="O2" s="2"/>
      <c r="P2" s="2"/>
      <c r="Q2" s="2"/>
      <c r="R2" s="2">
        <f>SUM(C2:Q2)</f>
        <v>7</v>
      </c>
      <c r="S2">
        <f>SUMPRODUCT($C$22:$Q$22,C2:Q2)</f>
        <v>32</v>
      </c>
    </row>
    <row r="3" spans="1:19" ht="12">
      <c r="A3" s="2">
        <v>2</v>
      </c>
      <c r="B3" s="8" t="s">
        <v>11</v>
      </c>
      <c r="C3" s="2">
        <v>1</v>
      </c>
      <c r="D3" s="2">
        <v>1</v>
      </c>
      <c r="E3" s="2"/>
      <c r="F3" s="2">
        <v>1</v>
      </c>
      <c r="G3" s="2">
        <v>1</v>
      </c>
      <c r="H3" s="2"/>
      <c r="I3" s="2">
        <v>1</v>
      </c>
      <c r="J3" s="2">
        <v>1</v>
      </c>
      <c r="K3" s="2">
        <v>1</v>
      </c>
      <c r="L3" s="2"/>
      <c r="M3" s="2"/>
      <c r="N3" s="2">
        <v>1</v>
      </c>
      <c r="O3" s="2">
        <v>1</v>
      </c>
      <c r="P3" s="2">
        <v>1</v>
      </c>
      <c r="Q3" s="2"/>
      <c r="R3" s="2">
        <f aca="true" t="shared" si="0" ref="R3:R21">SUM(C3:Q3)</f>
        <v>10</v>
      </c>
      <c r="S3">
        <f>SUMPRODUCT($C$22:$Q$22,C3:Q3)</f>
        <v>69</v>
      </c>
    </row>
    <row r="4" spans="1:19" ht="12">
      <c r="A4" s="2">
        <v>3</v>
      </c>
      <c r="B4" s="8" t="s">
        <v>12</v>
      </c>
      <c r="C4" s="2">
        <v>1</v>
      </c>
      <c r="D4" s="2">
        <v>1</v>
      </c>
      <c r="E4" s="2">
        <v>1</v>
      </c>
      <c r="F4" s="2"/>
      <c r="G4" s="2">
        <v>1</v>
      </c>
      <c r="H4" s="2"/>
      <c r="I4" s="2"/>
      <c r="J4" s="2">
        <v>1</v>
      </c>
      <c r="K4" s="2"/>
      <c r="L4" s="2"/>
      <c r="M4" s="2"/>
      <c r="N4" s="2">
        <v>1</v>
      </c>
      <c r="O4" s="2">
        <v>1</v>
      </c>
      <c r="P4" s="2"/>
      <c r="Q4" s="2"/>
      <c r="R4" s="2">
        <f t="shared" si="0"/>
        <v>7</v>
      </c>
      <c r="S4">
        <f aca="true" t="shared" si="1" ref="S4:S21">SUMPRODUCT($C$22:$Q$22,C4:Q4)</f>
        <v>24</v>
      </c>
    </row>
    <row r="5" spans="1:19" ht="12">
      <c r="A5" s="2">
        <v>4</v>
      </c>
      <c r="B5" s="8" t="s">
        <v>13</v>
      </c>
      <c r="C5" s="2"/>
      <c r="D5" s="2">
        <v>1</v>
      </c>
      <c r="E5" s="2"/>
      <c r="F5" s="2"/>
      <c r="G5" s="2"/>
      <c r="H5" s="2"/>
      <c r="I5" s="2"/>
      <c r="J5" s="2">
        <v>1</v>
      </c>
      <c r="K5" s="2">
        <v>1</v>
      </c>
      <c r="L5" s="2"/>
      <c r="M5" s="2"/>
      <c r="N5" s="2">
        <v>1</v>
      </c>
      <c r="O5" s="2">
        <v>1</v>
      </c>
      <c r="P5" s="2"/>
      <c r="Q5" s="2"/>
      <c r="R5" s="2">
        <f t="shared" si="0"/>
        <v>5</v>
      </c>
      <c r="S5">
        <f t="shared" si="1"/>
        <v>17</v>
      </c>
    </row>
    <row r="6" spans="1:19" ht="12">
      <c r="A6" s="2">
        <v>5</v>
      </c>
      <c r="B6" s="8" t="s">
        <v>23</v>
      </c>
      <c r="C6" s="2">
        <v>1</v>
      </c>
      <c r="D6" s="2">
        <v>1</v>
      </c>
      <c r="E6" s="2">
        <v>1</v>
      </c>
      <c r="F6" s="2"/>
      <c r="G6" s="2">
        <v>1</v>
      </c>
      <c r="H6" s="2"/>
      <c r="I6" s="2"/>
      <c r="J6" s="2">
        <v>1</v>
      </c>
      <c r="K6" s="2"/>
      <c r="L6" s="2"/>
      <c r="M6" s="2"/>
      <c r="N6" s="2">
        <v>1</v>
      </c>
      <c r="O6" s="2">
        <v>1</v>
      </c>
      <c r="P6" s="2"/>
      <c r="Q6" s="2"/>
      <c r="R6" s="2">
        <f t="shared" si="0"/>
        <v>7</v>
      </c>
      <c r="S6">
        <f t="shared" si="1"/>
        <v>24</v>
      </c>
    </row>
    <row r="7" spans="1:19" ht="12">
      <c r="A7" s="2">
        <v>6</v>
      </c>
      <c r="B7" s="8" t="s">
        <v>14</v>
      </c>
      <c r="C7" s="2">
        <v>1</v>
      </c>
      <c r="D7" s="2">
        <v>1</v>
      </c>
      <c r="E7" s="2">
        <v>1</v>
      </c>
      <c r="F7" s="2"/>
      <c r="G7" s="2">
        <v>1</v>
      </c>
      <c r="H7" s="2"/>
      <c r="I7" s="2">
        <v>1</v>
      </c>
      <c r="J7" s="2">
        <v>1</v>
      </c>
      <c r="K7" s="2">
        <v>1</v>
      </c>
      <c r="L7" s="2"/>
      <c r="M7" s="2"/>
      <c r="N7" s="2">
        <v>1</v>
      </c>
      <c r="O7" s="2">
        <v>1</v>
      </c>
      <c r="P7" s="2">
        <v>1</v>
      </c>
      <c r="Q7" s="2"/>
      <c r="R7" s="2">
        <f t="shared" si="0"/>
        <v>10</v>
      </c>
      <c r="S7">
        <f t="shared" si="1"/>
        <v>63</v>
      </c>
    </row>
    <row r="8" spans="1:19" ht="12">
      <c r="A8" s="2">
        <v>7</v>
      </c>
      <c r="B8" s="8" t="s">
        <v>15</v>
      </c>
      <c r="C8" s="2"/>
      <c r="D8" s="2">
        <v>1</v>
      </c>
      <c r="E8" s="2"/>
      <c r="F8" s="2">
        <v>1</v>
      </c>
      <c r="G8" s="2">
        <v>1</v>
      </c>
      <c r="H8" s="2"/>
      <c r="I8" s="2">
        <v>1</v>
      </c>
      <c r="J8" s="2"/>
      <c r="K8" s="2"/>
      <c r="L8" s="2"/>
      <c r="M8" s="2"/>
      <c r="N8" s="2">
        <v>1</v>
      </c>
      <c r="O8" s="2">
        <v>1</v>
      </c>
      <c r="P8" s="2"/>
      <c r="Q8" s="2"/>
      <c r="R8" s="2">
        <f t="shared" si="0"/>
        <v>6</v>
      </c>
      <c r="S8">
        <f t="shared" si="1"/>
        <v>33</v>
      </c>
    </row>
    <row r="9" spans="1:19" ht="12">
      <c r="A9" s="2">
        <v>8</v>
      </c>
      <c r="B9" s="8" t="s">
        <v>4</v>
      </c>
      <c r="C9" s="2">
        <v>1</v>
      </c>
      <c r="D9" s="2">
        <v>1</v>
      </c>
      <c r="E9" s="2">
        <v>1</v>
      </c>
      <c r="F9" s="2"/>
      <c r="G9" s="2">
        <v>1</v>
      </c>
      <c r="H9" s="2"/>
      <c r="I9" s="2">
        <v>1</v>
      </c>
      <c r="J9" s="2">
        <v>1</v>
      </c>
      <c r="K9" s="2"/>
      <c r="L9" s="2">
        <v>1</v>
      </c>
      <c r="M9" s="2"/>
      <c r="N9" s="2">
        <v>1</v>
      </c>
      <c r="O9" s="2">
        <v>1</v>
      </c>
      <c r="P9" s="2"/>
      <c r="Q9" s="2"/>
      <c r="R9" s="2">
        <f t="shared" si="0"/>
        <v>9</v>
      </c>
      <c r="S9">
        <f t="shared" si="1"/>
        <v>50</v>
      </c>
    </row>
    <row r="10" spans="1:19" ht="12">
      <c r="A10" s="2">
        <v>9</v>
      </c>
      <c r="B10" s="8" t="s">
        <v>16</v>
      </c>
      <c r="C10" s="2">
        <v>1</v>
      </c>
      <c r="D10" s="2">
        <v>1</v>
      </c>
      <c r="E10" s="2"/>
      <c r="F10" s="2"/>
      <c r="G10" s="2">
        <v>1</v>
      </c>
      <c r="H10" s="2"/>
      <c r="I10" s="2"/>
      <c r="J10" s="2">
        <v>1</v>
      </c>
      <c r="K10" s="2">
        <v>1</v>
      </c>
      <c r="L10" s="2"/>
      <c r="M10" s="2"/>
      <c r="N10" s="2">
        <v>1</v>
      </c>
      <c r="O10" s="2">
        <v>1</v>
      </c>
      <c r="P10" s="2"/>
      <c r="Q10" s="2">
        <v>1</v>
      </c>
      <c r="R10" s="2">
        <f t="shared" si="0"/>
        <v>8</v>
      </c>
      <c r="S10">
        <f t="shared" si="1"/>
        <v>43</v>
      </c>
    </row>
    <row r="11" spans="1:19" ht="12">
      <c r="A11" s="2">
        <v>10</v>
      </c>
      <c r="B11" s="8" t="s">
        <v>17</v>
      </c>
      <c r="C11" s="2">
        <v>1</v>
      </c>
      <c r="D11" s="2">
        <v>1</v>
      </c>
      <c r="E11" s="2">
        <v>1</v>
      </c>
      <c r="F11" s="2"/>
      <c r="G11" s="2">
        <v>1</v>
      </c>
      <c r="H11" s="2"/>
      <c r="I11" s="2">
        <v>1</v>
      </c>
      <c r="J11" s="2">
        <v>1</v>
      </c>
      <c r="K11" s="2">
        <v>1</v>
      </c>
      <c r="L11" s="2">
        <v>1</v>
      </c>
      <c r="M11" s="2"/>
      <c r="N11" s="2">
        <v>1</v>
      </c>
      <c r="O11" s="2">
        <v>1</v>
      </c>
      <c r="P11" s="2"/>
      <c r="Q11" s="2"/>
      <c r="R11" s="2">
        <f t="shared" si="0"/>
        <v>10</v>
      </c>
      <c r="S11">
        <f t="shared" si="1"/>
        <v>60</v>
      </c>
    </row>
    <row r="12" spans="1:19" ht="12">
      <c r="A12" s="2">
        <v>11</v>
      </c>
      <c r="B12" s="8" t="s">
        <v>18</v>
      </c>
      <c r="C12" s="2">
        <v>1</v>
      </c>
      <c r="D12" s="2">
        <v>1</v>
      </c>
      <c r="E12" s="2">
        <v>1</v>
      </c>
      <c r="F12" s="2"/>
      <c r="G12" s="2">
        <v>1</v>
      </c>
      <c r="H12" s="2"/>
      <c r="I12" s="2">
        <v>1</v>
      </c>
      <c r="J12" s="2">
        <v>1</v>
      </c>
      <c r="K12" s="2"/>
      <c r="L12" s="2">
        <v>1</v>
      </c>
      <c r="M12" s="2"/>
      <c r="N12" s="2">
        <v>1</v>
      </c>
      <c r="O12" s="2">
        <v>1</v>
      </c>
      <c r="P12" s="2"/>
      <c r="Q12" s="2"/>
      <c r="R12" s="2">
        <f t="shared" si="0"/>
        <v>9</v>
      </c>
      <c r="S12">
        <f t="shared" si="1"/>
        <v>50</v>
      </c>
    </row>
    <row r="13" spans="1:19" ht="12">
      <c r="A13" s="2">
        <v>12</v>
      </c>
      <c r="B13" s="8" t="s">
        <v>3</v>
      </c>
      <c r="C13" s="2">
        <v>1</v>
      </c>
      <c r="D13" s="2">
        <v>1</v>
      </c>
      <c r="E13" s="2">
        <v>1</v>
      </c>
      <c r="F13" s="2"/>
      <c r="G13" s="2">
        <v>1</v>
      </c>
      <c r="H13" s="2"/>
      <c r="I13" s="2"/>
      <c r="J13" s="2">
        <v>1</v>
      </c>
      <c r="K13" s="2">
        <v>1</v>
      </c>
      <c r="L13" s="2"/>
      <c r="M13" s="2"/>
      <c r="N13" s="2">
        <v>1</v>
      </c>
      <c r="O13" s="2">
        <v>1</v>
      </c>
      <c r="P13" s="2"/>
      <c r="Q13" s="2"/>
      <c r="R13" s="2">
        <f t="shared" si="0"/>
        <v>8</v>
      </c>
      <c r="S13">
        <f t="shared" si="1"/>
        <v>34</v>
      </c>
    </row>
    <row r="14" spans="1:19" ht="12">
      <c r="A14" s="2">
        <v>13</v>
      </c>
      <c r="B14" s="8" t="s">
        <v>19</v>
      </c>
      <c r="C14" s="2"/>
      <c r="D14" s="2">
        <v>1</v>
      </c>
      <c r="E14" s="2"/>
      <c r="F14" s="2"/>
      <c r="G14" s="2">
        <v>1</v>
      </c>
      <c r="H14" s="2"/>
      <c r="I14" s="2">
        <v>1</v>
      </c>
      <c r="J14" s="2">
        <v>1</v>
      </c>
      <c r="K14" s="2">
        <v>1</v>
      </c>
      <c r="L14" s="2"/>
      <c r="M14" s="2"/>
      <c r="N14" s="2">
        <v>1</v>
      </c>
      <c r="O14" s="2">
        <v>1</v>
      </c>
      <c r="P14" s="2"/>
      <c r="Q14" s="2"/>
      <c r="R14" s="2">
        <f t="shared" si="0"/>
        <v>7</v>
      </c>
      <c r="S14">
        <f t="shared" si="1"/>
        <v>30</v>
      </c>
    </row>
    <row r="15" spans="1:19" ht="12">
      <c r="A15" s="2">
        <v>14</v>
      </c>
      <c r="B15" s="8" t="s">
        <v>20</v>
      </c>
      <c r="C15" s="2"/>
      <c r="D15" s="2">
        <v>1</v>
      </c>
      <c r="E15" s="2"/>
      <c r="F15" s="2">
        <v>1</v>
      </c>
      <c r="G15" s="2">
        <v>1</v>
      </c>
      <c r="H15" s="2"/>
      <c r="I15" s="2"/>
      <c r="J15" s="2">
        <v>1</v>
      </c>
      <c r="K15" s="2"/>
      <c r="L15" s="2"/>
      <c r="M15" s="2"/>
      <c r="N15" s="2">
        <v>1</v>
      </c>
      <c r="O15" s="2"/>
      <c r="P15" s="2"/>
      <c r="Q15" s="2"/>
      <c r="R15" s="2">
        <f t="shared" si="0"/>
        <v>5</v>
      </c>
      <c r="S15">
        <f t="shared" si="1"/>
        <v>22</v>
      </c>
    </row>
    <row r="16" spans="1:19" ht="12">
      <c r="A16" s="2">
        <v>15</v>
      </c>
      <c r="B16" s="8" t="s">
        <v>25</v>
      </c>
      <c r="C16" s="2">
        <v>1</v>
      </c>
      <c r="D16" s="2">
        <v>1</v>
      </c>
      <c r="E16" s="2"/>
      <c r="F16" s="2">
        <v>1</v>
      </c>
      <c r="G16" s="2">
        <v>1</v>
      </c>
      <c r="H16" s="2"/>
      <c r="I16" s="2">
        <v>1</v>
      </c>
      <c r="J16" s="2">
        <v>1</v>
      </c>
      <c r="K16" s="2"/>
      <c r="L16" s="2"/>
      <c r="M16" s="2"/>
      <c r="N16" s="2"/>
      <c r="O16" s="2">
        <v>1</v>
      </c>
      <c r="P16" s="2">
        <v>1</v>
      </c>
      <c r="Q16" s="2"/>
      <c r="R16" s="2">
        <f t="shared" si="0"/>
        <v>8</v>
      </c>
      <c r="S16">
        <f t="shared" si="1"/>
        <v>57</v>
      </c>
    </row>
    <row r="17" spans="1:19" ht="12">
      <c r="A17" s="2">
        <v>16</v>
      </c>
      <c r="B17" s="8" t="s">
        <v>9</v>
      </c>
      <c r="C17" s="2"/>
      <c r="D17" s="2">
        <v>1</v>
      </c>
      <c r="E17" s="2">
        <v>1</v>
      </c>
      <c r="F17" s="2"/>
      <c r="G17" s="2">
        <v>1</v>
      </c>
      <c r="H17" s="2"/>
      <c r="I17" s="2"/>
      <c r="J17" s="2"/>
      <c r="K17" s="2"/>
      <c r="L17" s="2"/>
      <c r="M17" s="2"/>
      <c r="N17" s="2">
        <v>1</v>
      </c>
      <c r="O17" s="2">
        <v>1</v>
      </c>
      <c r="P17" s="2"/>
      <c r="Q17" s="2"/>
      <c r="R17" s="2">
        <f t="shared" si="0"/>
        <v>5</v>
      </c>
      <c r="S17">
        <f t="shared" si="1"/>
        <v>15</v>
      </c>
    </row>
    <row r="18" spans="1:19" ht="12">
      <c r="A18" s="2">
        <v>17</v>
      </c>
      <c r="B18" s="8" t="s">
        <v>21</v>
      </c>
      <c r="C18" s="2">
        <v>1</v>
      </c>
      <c r="D18" s="2">
        <v>1</v>
      </c>
      <c r="E18" s="2">
        <v>1</v>
      </c>
      <c r="F18" s="2"/>
      <c r="G18" s="2">
        <v>1</v>
      </c>
      <c r="H18" s="2"/>
      <c r="I18" s="2"/>
      <c r="J18" s="2">
        <v>1</v>
      </c>
      <c r="K18" s="2"/>
      <c r="L18" s="2">
        <v>1</v>
      </c>
      <c r="M18" s="2"/>
      <c r="N18" s="2">
        <v>1</v>
      </c>
      <c r="O18" s="2">
        <v>1</v>
      </c>
      <c r="P18" s="2"/>
      <c r="Q18" s="2"/>
      <c r="R18" s="2">
        <f t="shared" si="0"/>
        <v>8</v>
      </c>
      <c r="S18">
        <f t="shared" si="1"/>
        <v>38</v>
      </c>
    </row>
    <row r="19" spans="1:19" ht="12">
      <c r="A19" s="2">
        <v>18</v>
      </c>
      <c r="B19" s="8" t="s">
        <v>22</v>
      </c>
      <c r="C19" s="2">
        <v>1</v>
      </c>
      <c r="D19" s="2">
        <v>1</v>
      </c>
      <c r="E19" s="2"/>
      <c r="F19" s="2"/>
      <c r="G19" s="2">
        <v>1</v>
      </c>
      <c r="H19" s="2"/>
      <c r="I19" s="2"/>
      <c r="J19" s="2"/>
      <c r="K19" s="2">
        <v>1</v>
      </c>
      <c r="L19" s="2">
        <v>1</v>
      </c>
      <c r="M19" s="2"/>
      <c r="N19" s="2"/>
      <c r="O19" s="2">
        <v>1</v>
      </c>
      <c r="P19" s="2"/>
      <c r="Q19" s="2"/>
      <c r="R19" s="2">
        <f t="shared" si="0"/>
        <v>6</v>
      </c>
      <c r="S19">
        <f t="shared" si="1"/>
        <v>33</v>
      </c>
    </row>
    <row r="20" spans="1:19" ht="12">
      <c r="A20" s="2">
        <v>19</v>
      </c>
      <c r="B20" s="8" t="s">
        <v>24</v>
      </c>
      <c r="C20" s="2">
        <v>1</v>
      </c>
      <c r="D20" s="2">
        <v>1</v>
      </c>
      <c r="E20" s="2"/>
      <c r="F20" s="2"/>
      <c r="G20" s="2">
        <v>1</v>
      </c>
      <c r="H20" s="2"/>
      <c r="I20" s="2"/>
      <c r="J20" s="2">
        <v>1</v>
      </c>
      <c r="K20" s="2"/>
      <c r="L20" s="2">
        <v>1</v>
      </c>
      <c r="M20" s="2"/>
      <c r="N20" s="2">
        <v>1</v>
      </c>
      <c r="O20" s="2">
        <v>1</v>
      </c>
      <c r="P20" s="2"/>
      <c r="Q20" s="2"/>
      <c r="R20" s="2">
        <f t="shared" si="0"/>
        <v>7</v>
      </c>
      <c r="S20">
        <f t="shared" si="1"/>
        <v>28</v>
      </c>
    </row>
    <row r="21" spans="1:19" ht="12">
      <c r="A21" s="2">
        <v>20</v>
      </c>
      <c r="B21" s="10" t="s">
        <v>27</v>
      </c>
      <c r="C21" s="2"/>
      <c r="D21" s="2">
        <v>1</v>
      </c>
      <c r="E21" s="2"/>
      <c r="F21" s="2"/>
      <c r="G21" s="2">
        <v>1</v>
      </c>
      <c r="H21" s="2"/>
      <c r="I21" s="2"/>
      <c r="J21" s="2">
        <v>1</v>
      </c>
      <c r="K21" s="2">
        <v>1</v>
      </c>
      <c r="L21" s="2"/>
      <c r="M21" s="2"/>
      <c r="N21" s="2">
        <v>1</v>
      </c>
      <c r="O21" s="2">
        <v>1</v>
      </c>
      <c r="P21" s="2"/>
      <c r="Q21" s="2"/>
      <c r="R21" s="2">
        <f t="shared" si="0"/>
        <v>6</v>
      </c>
      <c r="S21">
        <f t="shared" si="1"/>
        <v>18</v>
      </c>
    </row>
    <row r="22" spans="1:18" ht="12">
      <c r="A22" s="2"/>
      <c r="B22" s="3"/>
      <c r="C22" s="2">
        <f>20-SUM(C2:C21)</f>
        <v>6</v>
      </c>
      <c r="D22" s="2">
        <f aca="true" t="shared" si="2" ref="D22:Q22">20-SUM(D2:D21)</f>
        <v>0</v>
      </c>
      <c r="E22" s="2">
        <f t="shared" si="2"/>
        <v>10</v>
      </c>
      <c r="F22" s="2">
        <f t="shared" si="2"/>
        <v>16</v>
      </c>
      <c r="G22" s="2">
        <f t="shared" si="2"/>
        <v>1</v>
      </c>
      <c r="H22" s="2">
        <f t="shared" si="2"/>
        <v>20</v>
      </c>
      <c r="I22" s="2">
        <f t="shared" si="2"/>
        <v>12</v>
      </c>
      <c r="J22" s="2">
        <f t="shared" si="2"/>
        <v>3</v>
      </c>
      <c r="K22" s="2">
        <f t="shared" si="2"/>
        <v>10</v>
      </c>
      <c r="L22" s="2">
        <f t="shared" si="2"/>
        <v>14</v>
      </c>
      <c r="M22" s="2">
        <f t="shared" si="2"/>
        <v>20</v>
      </c>
      <c r="N22" s="2">
        <f t="shared" si="2"/>
        <v>2</v>
      </c>
      <c r="O22" s="2">
        <f t="shared" si="2"/>
        <v>2</v>
      </c>
      <c r="P22" s="2">
        <f t="shared" si="2"/>
        <v>17</v>
      </c>
      <c r="Q22" s="2">
        <f t="shared" si="2"/>
        <v>19</v>
      </c>
      <c r="R22" s="2"/>
    </row>
    <row r="23" spans="1:18" ht="12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150" zoomScaleNormal="150" workbookViewId="0" topLeftCell="B1">
      <selection activeCell="R12" sqref="R12"/>
    </sheetView>
  </sheetViews>
  <sheetFormatPr defaultColWidth="11.57421875" defaultRowHeight="12.75"/>
  <cols>
    <col min="1" max="1" width="4.00390625" style="0" customWidth="1"/>
    <col min="2" max="2" width="23.7109375" style="7" customWidth="1"/>
    <col min="3" max="17" width="4.00390625" style="0" customWidth="1"/>
    <col min="18" max="18" width="8.00390625" style="0" customWidth="1"/>
    <col min="19" max="16384" width="11.421875" style="0" customWidth="1"/>
  </cols>
  <sheetData>
    <row r="1" spans="1:18" ht="12">
      <c r="A1" s="2" t="s">
        <v>0</v>
      </c>
      <c r="B1" s="6" t="s">
        <v>1</v>
      </c>
      <c r="C1" s="2">
        <v>31</v>
      </c>
      <c r="D1" s="2">
        <v>32</v>
      </c>
      <c r="E1" s="2">
        <v>33</v>
      </c>
      <c r="F1" s="2">
        <v>34</v>
      </c>
      <c r="G1" s="2">
        <v>35</v>
      </c>
      <c r="H1" s="2">
        <v>36</v>
      </c>
      <c r="I1" s="2">
        <v>37</v>
      </c>
      <c r="J1" s="2">
        <v>38</v>
      </c>
      <c r="K1" s="2">
        <v>39</v>
      </c>
      <c r="L1" s="2">
        <v>40</v>
      </c>
      <c r="M1" s="2">
        <v>41</v>
      </c>
      <c r="N1" s="2">
        <v>42</v>
      </c>
      <c r="O1" s="2">
        <v>43</v>
      </c>
      <c r="P1" s="2">
        <v>44</v>
      </c>
      <c r="Q1" s="2">
        <v>45</v>
      </c>
      <c r="R1" s="2" t="s">
        <v>2</v>
      </c>
    </row>
    <row r="2" spans="1:19" ht="12">
      <c r="A2" s="2">
        <v>1</v>
      </c>
      <c r="B2" s="12" t="s">
        <v>26</v>
      </c>
      <c r="C2" s="2">
        <v>1</v>
      </c>
      <c r="D2" s="2">
        <v>1</v>
      </c>
      <c r="E2" s="2"/>
      <c r="F2" s="2"/>
      <c r="G2" s="2">
        <v>1</v>
      </c>
      <c r="H2" s="2"/>
      <c r="I2" s="2"/>
      <c r="J2" s="2"/>
      <c r="K2" s="2">
        <v>1</v>
      </c>
      <c r="L2" s="2"/>
      <c r="M2" s="2"/>
      <c r="N2" s="2">
        <v>1</v>
      </c>
      <c r="O2" s="2"/>
      <c r="P2" s="2">
        <v>1</v>
      </c>
      <c r="Q2" s="2"/>
      <c r="R2" s="2">
        <f>+SUM(C2:Q2)</f>
        <v>6</v>
      </c>
      <c r="S2">
        <f>SUMPRODUCT($C$22:$Q$22,C2:Q2)</f>
        <v>45</v>
      </c>
    </row>
    <row r="3" spans="1:19" ht="12">
      <c r="A3" s="2">
        <v>2</v>
      </c>
      <c r="B3" s="13" t="s">
        <v>11</v>
      </c>
      <c r="C3" s="2">
        <v>1</v>
      </c>
      <c r="D3" s="2">
        <v>1</v>
      </c>
      <c r="E3" s="2">
        <v>1</v>
      </c>
      <c r="F3" s="2">
        <v>1</v>
      </c>
      <c r="G3" s="2"/>
      <c r="H3" s="2"/>
      <c r="I3" s="2">
        <v>1</v>
      </c>
      <c r="J3" s="2">
        <v>1</v>
      </c>
      <c r="K3" s="2">
        <v>1</v>
      </c>
      <c r="L3" s="2"/>
      <c r="M3" s="2">
        <v>1</v>
      </c>
      <c r="N3" s="2">
        <v>1</v>
      </c>
      <c r="O3" s="2">
        <v>1</v>
      </c>
      <c r="P3" s="2"/>
      <c r="Q3" s="2">
        <v>1</v>
      </c>
      <c r="R3" s="2">
        <f aca="true" t="shared" si="0" ref="R3:R22">+SUM(C3:Q3)</f>
        <v>11</v>
      </c>
      <c r="S3">
        <f>SUMPRODUCT($C$22:$Q$22,C3:Q3)</f>
        <v>110</v>
      </c>
    </row>
    <row r="4" spans="1:19" ht="12">
      <c r="A4" s="2">
        <v>3</v>
      </c>
      <c r="B4" s="13" t="s">
        <v>12</v>
      </c>
      <c r="C4" s="2">
        <v>1</v>
      </c>
      <c r="D4" s="2">
        <v>1</v>
      </c>
      <c r="E4" s="2"/>
      <c r="F4" s="2">
        <v>1</v>
      </c>
      <c r="G4" s="2"/>
      <c r="H4" s="2"/>
      <c r="I4" s="2"/>
      <c r="J4" s="2"/>
      <c r="K4" s="2"/>
      <c r="L4" s="2"/>
      <c r="M4" s="2"/>
      <c r="N4" s="2">
        <v>1</v>
      </c>
      <c r="O4" s="2"/>
      <c r="P4" s="2">
        <v>1</v>
      </c>
      <c r="Q4" s="2"/>
      <c r="R4" s="2">
        <f t="shared" si="0"/>
        <v>5</v>
      </c>
      <c r="S4">
        <f aca="true" t="shared" si="1" ref="S4:S21">SUMPRODUCT($C$22:$Q$22,C4:Q4)</f>
        <v>37</v>
      </c>
    </row>
    <row r="5" spans="1:19" ht="12">
      <c r="A5" s="2">
        <v>4</v>
      </c>
      <c r="B5" s="13" t="s">
        <v>13</v>
      </c>
      <c r="C5" s="2">
        <v>1</v>
      </c>
      <c r="D5" s="2">
        <v>1</v>
      </c>
      <c r="E5" s="2"/>
      <c r="F5" s="2">
        <v>1</v>
      </c>
      <c r="G5" s="2"/>
      <c r="H5" s="2">
        <v>1</v>
      </c>
      <c r="I5" s="2">
        <v>1</v>
      </c>
      <c r="J5" s="2">
        <v>1</v>
      </c>
      <c r="K5" s="2">
        <v>1</v>
      </c>
      <c r="L5" s="2"/>
      <c r="M5" s="2"/>
      <c r="N5" s="2"/>
      <c r="O5" s="2">
        <v>1</v>
      </c>
      <c r="P5" s="2"/>
      <c r="Q5" s="2"/>
      <c r="R5" s="2">
        <f t="shared" si="0"/>
        <v>8</v>
      </c>
      <c r="S5">
        <f t="shared" si="1"/>
        <v>70</v>
      </c>
    </row>
    <row r="6" spans="1:19" ht="12">
      <c r="A6" s="2">
        <v>5</v>
      </c>
      <c r="B6" s="13" t="s">
        <v>23</v>
      </c>
      <c r="C6" s="2">
        <v>1</v>
      </c>
      <c r="D6" s="2">
        <v>1</v>
      </c>
      <c r="E6" s="2"/>
      <c r="F6" s="2">
        <v>1</v>
      </c>
      <c r="G6" s="2"/>
      <c r="H6" s="2"/>
      <c r="I6" s="2">
        <v>1</v>
      </c>
      <c r="J6" s="2">
        <v>1</v>
      </c>
      <c r="K6" s="2"/>
      <c r="L6" s="2"/>
      <c r="M6" s="2"/>
      <c r="N6" s="2"/>
      <c r="O6" s="2">
        <v>1</v>
      </c>
      <c r="P6" s="2">
        <v>1</v>
      </c>
      <c r="Q6" s="2"/>
      <c r="R6" s="2">
        <f t="shared" si="0"/>
        <v>7</v>
      </c>
      <c r="S6">
        <f t="shared" si="1"/>
        <v>61</v>
      </c>
    </row>
    <row r="7" spans="1:19" ht="12">
      <c r="A7" s="2">
        <v>6</v>
      </c>
      <c r="B7" s="13" t="s">
        <v>14</v>
      </c>
      <c r="C7" s="2">
        <v>1</v>
      </c>
      <c r="D7" s="2">
        <v>1</v>
      </c>
      <c r="E7" s="2">
        <v>1</v>
      </c>
      <c r="F7" s="2"/>
      <c r="G7" s="2">
        <v>1</v>
      </c>
      <c r="H7" s="2">
        <v>1</v>
      </c>
      <c r="I7" s="2">
        <v>1</v>
      </c>
      <c r="J7" s="2">
        <v>1</v>
      </c>
      <c r="K7" s="2">
        <v>1</v>
      </c>
      <c r="L7" s="2"/>
      <c r="M7" s="2"/>
      <c r="N7" s="2">
        <v>1</v>
      </c>
      <c r="O7" s="2">
        <v>1</v>
      </c>
      <c r="P7" s="2">
        <v>1</v>
      </c>
      <c r="Q7" s="2">
        <v>1</v>
      </c>
      <c r="R7" s="2">
        <f t="shared" si="0"/>
        <v>12</v>
      </c>
      <c r="S7">
        <f t="shared" si="1"/>
        <v>116</v>
      </c>
    </row>
    <row r="8" spans="1:19" ht="12">
      <c r="A8" s="2">
        <v>7</v>
      </c>
      <c r="B8" s="13" t="s">
        <v>15</v>
      </c>
      <c r="C8" s="2">
        <v>1</v>
      </c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>
        <v>1</v>
      </c>
      <c r="O8" s="2">
        <v>1</v>
      </c>
      <c r="P8" s="2">
        <v>1</v>
      </c>
      <c r="Q8" s="2">
        <v>1</v>
      </c>
      <c r="R8" s="2">
        <f t="shared" si="0"/>
        <v>6</v>
      </c>
      <c r="S8">
        <f t="shared" si="1"/>
        <v>50</v>
      </c>
    </row>
    <row r="9" spans="1:19" ht="12">
      <c r="A9" s="2">
        <v>8</v>
      </c>
      <c r="B9" s="13" t="s">
        <v>4</v>
      </c>
      <c r="C9" s="2">
        <v>1</v>
      </c>
      <c r="D9" s="2">
        <v>1</v>
      </c>
      <c r="E9" s="2"/>
      <c r="F9" s="2"/>
      <c r="G9" s="2"/>
      <c r="H9" s="2">
        <v>1</v>
      </c>
      <c r="I9" s="2"/>
      <c r="J9" s="2"/>
      <c r="K9" s="2">
        <v>1</v>
      </c>
      <c r="L9" s="2"/>
      <c r="M9" s="2"/>
      <c r="N9" s="2"/>
      <c r="O9" s="2">
        <v>1</v>
      </c>
      <c r="P9" s="2">
        <v>1</v>
      </c>
      <c r="Q9" s="2"/>
      <c r="R9" s="2">
        <f t="shared" si="0"/>
        <v>6</v>
      </c>
      <c r="S9">
        <f t="shared" si="1"/>
        <v>44</v>
      </c>
    </row>
    <row r="10" spans="1:19" ht="12">
      <c r="A10" s="2">
        <v>9</v>
      </c>
      <c r="B10" s="13" t="s">
        <v>16</v>
      </c>
      <c r="C10" s="2">
        <v>1</v>
      </c>
      <c r="D10" s="2">
        <v>1</v>
      </c>
      <c r="E10" s="2"/>
      <c r="F10" s="2"/>
      <c r="G10" s="2"/>
      <c r="H10" s="2"/>
      <c r="I10" s="2">
        <v>1</v>
      </c>
      <c r="J10" s="2">
        <v>1</v>
      </c>
      <c r="K10" s="2"/>
      <c r="L10" s="2"/>
      <c r="M10" s="2"/>
      <c r="N10" s="2">
        <v>1</v>
      </c>
      <c r="O10" s="2"/>
      <c r="P10" s="2"/>
      <c r="Q10" s="2"/>
      <c r="R10" s="2">
        <f t="shared" si="0"/>
        <v>5</v>
      </c>
      <c r="S10">
        <f t="shared" si="1"/>
        <v>35</v>
      </c>
    </row>
    <row r="11" spans="1:19" ht="12">
      <c r="A11" s="2">
        <v>10</v>
      </c>
      <c r="B11" s="13" t="s">
        <v>17</v>
      </c>
      <c r="C11" s="2">
        <v>1</v>
      </c>
      <c r="D11" s="2"/>
      <c r="E11" s="2"/>
      <c r="F11" s="2">
        <v>1</v>
      </c>
      <c r="G11" s="2">
        <v>1</v>
      </c>
      <c r="H11" s="2">
        <v>1</v>
      </c>
      <c r="I11" s="2"/>
      <c r="J11" s="2"/>
      <c r="K11" s="2">
        <v>1</v>
      </c>
      <c r="L11" s="2"/>
      <c r="M11" s="2"/>
      <c r="N11" s="2"/>
      <c r="O11" s="2">
        <v>1</v>
      </c>
      <c r="P11" s="2">
        <v>1</v>
      </c>
      <c r="Q11" s="2"/>
      <c r="R11" s="2">
        <f t="shared" si="0"/>
        <v>7</v>
      </c>
      <c r="S11">
        <f t="shared" si="1"/>
        <v>67</v>
      </c>
    </row>
    <row r="12" spans="1:19" ht="12">
      <c r="A12" s="2">
        <v>11</v>
      </c>
      <c r="B12" s="13" t="s">
        <v>18</v>
      </c>
      <c r="C12" s="2">
        <v>1</v>
      </c>
      <c r="D12" s="2">
        <v>1</v>
      </c>
      <c r="E12" s="2">
        <v>1</v>
      </c>
      <c r="F12" s="2"/>
      <c r="G12" s="2">
        <v>1</v>
      </c>
      <c r="H12" s="2"/>
      <c r="I12" s="2"/>
      <c r="J12" s="2">
        <v>1</v>
      </c>
      <c r="K12" s="2">
        <v>1</v>
      </c>
      <c r="L12" s="2"/>
      <c r="M12" s="2"/>
      <c r="N12" s="2">
        <v>1</v>
      </c>
      <c r="O12" s="2">
        <v>1</v>
      </c>
      <c r="P12" s="2">
        <v>1</v>
      </c>
      <c r="Q12" s="2"/>
      <c r="R12" s="2">
        <f t="shared" si="0"/>
        <v>9</v>
      </c>
      <c r="S12">
        <f t="shared" si="1"/>
        <v>79</v>
      </c>
    </row>
    <row r="13" spans="1:19" ht="12">
      <c r="A13" s="2">
        <v>12</v>
      </c>
      <c r="B13" s="13" t="s">
        <v>3</v>
      </c>
      <c r="C13" s="2">
        <v>1</v>
      </c>
      <c r="D13" s="2">
        <v>1</v>
      </c>
      <c r="E13" s="2">
        <v>1</v>
      </c>
      <c r="F13" s="2">
        <v>1</v>
      </c>
      <c r="G13" s="2"/>
      <c r="H13" s="2"/>
      <c r="I13" s="2"/>
      <c r="J13" s="2">
        <v>1</v>
      </c>
      <c r="K13" s="2">
        <v>1</v>
      </c>
      <c r="L13" s="2"/>
      <c r="M13" s="2">
        <v>1</v>
      </c>
      <c r="N13" s="2">
        <v>1</v>
      </c>
      <c r="O13" s="2">
        <v>1</v>
      </c>
      <c r="P13" s="2"/>
      <c r="Q13" s="2"/>
      <c r="R13" s="2">
        <f t="shared" si="0"/>
        <v>9</v>
      </c>
      <c r="S13">
        <f t="shared" si="1"/>
        <v>85</v>
      </c>
    </row>
    <row r="14" spans="1:19" ht="12">
      <c r="A14" s="2">
        <v>13</v>
      </c>
      <c r="B14" s="13" t="s">
        <v>19</v>
      </c>
      <c r="C14" s="2">
        <v>1</v>
      </c>
      <c r="D14" s="2">
        <v>1</v>
      </c>
      <c r="E14" s="2"/>
      <c r="F14" s="2"/>
      <c r="G14" s="2"/>
      <c r="H14" s="2"/>
      <c r="I14" s="2"/>
      <c r="J14" s="2"/>
      <c r="K14" s="2">
        <v>1</v>
      </c>
      <c r="L14" s="2"/>
      <c r="M14" s="2">
        <v>1</v>
      </c>
      <c r="N14" s="2"/>
      <c r="O14" s="2"/>
      <c r="P14" s="2"/>
      <c r="Q14" s="2"/>
      <c r="R14" s="2">
        <f t="shared" si="0"/>
        <v>4</v>
      </c>
      <c r="S14">
        <f t="shared" si="1"/>
        <v>31</v>
      </c>
    </row>
    <row r="15" spans="1:19" ht="12">
      <c r="A15" s="2">
        <v>14</v>
      </c>
      <c r="B15" s="13" t="s">
        <v>20</v>
      </c>
      <c r="C15" s="2">
        <v>1</v>
      </c>
      <c r="D15" s="2">
        <v>1</v>
      </c>
      <c r="E15" s="2"/>
      <c r="F15" s="2"/>
      <c r="G15" s="2"/>
      <c r="H15" s="2"/>
      <c r="I15" s="2"/>
      <c r="J15" s="2">
        <v>1</v>
      </c>
      <c r="K15" s="2">
        <v>1</v>
      </c>
      <c r="L15" s="2"/>
      <c r="M15" s="2"/>
      <c r="N15" s="2">
        <v>1</v>
      </c>
      <c r="O15" s="2">
        <v>1</v>
      </c>
      <c r="P15" s="2"/>
      <c r="Q15" s="2"/>
      <c r="R15" s="2">
        <f t="shared" si="0"/>
        <v>6</v>
      </c>
      <c r="S15">
        <f t="shared" si="1"/>
        <v>38</v>
      </c>
    </row>
    <row r="16" spans="1:19" ht="12">
      <c r="A16" s="2">
        <v>15</v>
      </c>
      <c r="B16" s="13" t="s">
        <v>25</v>
      </c>
      <c r="C16" s="2">
        <v>1</v>
      </c>
      <c r="D16" s="2"/>
      <c r="E16" s="2"/>
      <c r="F16" s="2"/>
      <c r="G16" s="2"/>
      <c r="H16" s="2"/>
      <c r="I16" s="2">
        <v>1</v>
      </c>
      <c r="J16" s="2"/>
      <c r="K16" s="2">
        <v>1</v>
      </c>
      <c r="L16" s="2"/>
      <c r="M16" s="2"/>
      <c r="N16" s="2"/>
      <c r="O16" s="2"/>
      <c r="P16" s="2"/>
      <c r="Q16" s="2"/>
      <c r="R16" s="2">
        <f t="shared" si="0"/>
        <v>3</v>
      </c>
      <c r="S16">
        <f t="shared" si="1"/>
        <v>21</v>
      </c>
    </row>
    <row r="17" spans="1:19" ht="12">
      <c r="A17" s="2">
        <v>16</v>
      </c>
      <c r="B17" s="13" t="s">
        <v>9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>
        <v>1</v>
      </c>
      <c r="O17" s="2">
        <v>1</v>
      </c>
      <c r="P17" s="2">
        <v>1</v>
      </c>
      <c r="Q17" s="2">
        <v>1</v>
      </c>
      <c r="R17" s="2">
        <f t="shared" si="0"/>
        <v>6</v>
      </c>
      <c r="S17">
        <f t="shared" si="1"/>
        <v>43</v>
      </c>
    </row>
    <row r="18" spans="1:19" ht="12">
      <c r="A18" s="2">
        <v>17</v>
      </c>
      <c r="B18" s="13" t="s">
        <v>21</v>
      </c>
      <c r="C18" s="2"/>
      <c r="D18" s="2"/>
      <c r="E18" s="2"/>
      <c r="F18" s="2"/>
      <c r="G18" s="2">
        <v>1</v>
      </c>
      <c r="H18" s="2">
        <v>1</v>
      </c>
      <c r="I18" s="2">
        <v>1</v>
      </c>
      <c r="J18" s="2"/>
      <c r="K18" s="2">
        <v>1</v>
      </c>
      <c r="L18" s="2"/>
      <c r="M18" s="2"/>
      <c r="N18" s="2">
        <v>1</v>
      </c>
      <c r="O18" s="2">
        <v>1</v>
      </c>
      <c r="P18" s="2"/>
      <c r="Q18" s="2">
        <v>1</v>
      </c>
      <c r="R18" s="2">
        <f t="shared" si="0"/>
        <v>7</v>
      </c>
      <c r="S18">
        <f t="shared" si="1"/>
        <v>72</v>
      </c>
    </row>
    <row r="19" spans="1:19" ht="12">
      <c r="A19" s="2">
        <v>18</v>
      </c>
      <c r="B19" s="13" t="s">
        <v>22</v>
      </c>
      <c r="C19" s="2">
        <v>1</v>
      </c>
      <c r="D19" s="2">
        <v>1</v>
      </c>
      <c r="E19" s="2"/>
      <c r="F19" s="2"/>
      <c r="G19" s="2"/>
      <c r="H19" s="2">
        <v>1</v>
      </c>
      <c r="I19" s="2">
        <v>1</v>
      </c>
      <c r="J19" s="2"/>
      <c r="K19" s="2"/>
      <c r="L19" s="2"/>
      <c r="M19" s="2"/>
      <c r="N19" s="2">
        <v>1</v>
      </c>
      <c r="O19" s="2">
        <v>1</v>
      </c>
      <c r="P19" s="2"/>
      <c r="Q19" s="2">
        <v>1</v>
      </c>
      <c r="R19" s="2">
        <f t="shared" si="0"/>
        <v>7</v>
      </c>
      <c r="S19">
        <f t="shared" si="1"/>
        <v>56</v>
      </c>
    </row>
    <row r="20" spans="1:19" ht="12">
      <c r="A20" s="2">
        <v>19</v>
      </c>
      <c r="B20" s="13" t="s">
        <v>24</v>
      </c>
      <c r="C20" s="2">
        <v>1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  <c r="Q20" s="2">
        <v>1</v>
      </c>
      <c r="R20" s="2">
        <f t="shared" si="0"/>
        <v>4</v>
      </c>
      <c r="S20">
        <f t="shared" si="1"/>
        <v>25</v>
      </c>
    </row>
    <row r="21" spans="1:19" ht="12">
      <c r="A21" s="2">
        <v>20</v>
      </c>
      <c r="B21" s="14" t="s">
        <v>27</v>
      </c>
      <c r="C21" s="2">
        <v>1</v>
      </c>
      <c r="D21" s="2"/>
      <c r="E21" s="2"/>
      <c r="F21" s="2"/>
      <c r="G21" s="2">
        <v>1</v>
      </c>
      <c r="H21" s="2">
        <v>1</v>
      </c>
      <c r="I21" s="2"/>
      <c r="J21" s="2">
        <v>1</v>
      </c>
      <c r="K21" s="2"/>
      <c r="L21" s="2"/>
      <c r="M21" s="2"/>
      <c r="N21" s="2">
        <v>1</v>
      </c>
      <c r="O21" s="2"/>
      <c r="P21" s="2"/>
      <c r="Q21" s="2"/>
      <c r="R21" s="2">
        <f t="shared" si="0"/>
        <v>5</v>
      </c>
      <c r="S21">
        <f t="shared" si="1"/>
        <v>44</v>
      </c>
    </row>
    <row r="22" spans="1:18" ht="12">
      <c r="A22" s="2"/>
      <c r="B22" s="3"/>
      <c r="C22" s="2">
        <f>20-SUM(C2:C21)</f>
        <v>1</v>
      </c>
      <c r="D22" s="2">
        <f aca="true" t="shared" si="2" ref="D22:Q22">20-SUM(D2:D21)</f>
        <v>5</v>
      </c>
      <c r="E22" s="2">
        <f t="shared" si="2"/>
        <v>16</v>
      </c>
      <c r="F22" s="2">
        <f t="shared" si="2"/>
        <v>14</v>
      </c>
      <c r="G22" s="2">
        <f t="shared" si="2"/>
        <v>14</v>
      </c>
      <c r="H22" s="2">
        <f t="shared" si="2"/>
        <v>12</v>
      </c>
      <c r="I22" s="2">
        <f t="shared" si="2"/>
        <v>12</v>
      </c>
      <c r="J22" s="2">
        <f t="shared" si="2"/>
        <v>11</v>
      </c>
      <c r="K22" s="2">
        <f t="shared" si="2"/>
        <v>8</v>
      </c>
      <c r="L22" s="2">
        <f t="shared" si="2"/>
        <v>20</v>
      </c>
      <c r="M22" s="2">
        <f t="shared" si="2"/>
        <v>17</v>
      </c>
      <c r="N22" s="2">
        <f t="shared" si="2"/>
        <v>6</v>
      </c>
      <c r="O22" s="2">
        <f t="shared" si="2"/>
        <v>7</v>
      </c>
      <c r="P22" s="2">
        <f t="shared" si="2"/>
        <v>11</v>
      </c>
      <c r="Q22" s="2">
        <f t="shared" si="2"/>
        <v>13</v>
      </c>
      <c r="R22" s="2"/>
    </row>
    <row r="23" spans="1:18" ht="12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="150" zoomScaleNormal="150" workbookViewId="0" topLeftCell="A1">
      <selection activeCell="S9" sqref="S9"/>
    </sheetView>
  </sheetViews>
  <sheetFormatPr defaultColWidth="11.57421875" defaultRowHeight="12.75"/>
  <cols>
    <col min="1" max="1" width="4.00390625" style="0" customWidth="1"/>
    <col min="2" max="2" width="23.7109375" style="7" customWidth="1"/>
    <col min="3" max="17" width="4.00390625" style="0" customWidth="1"/>
    <col min="18" max="18" width="8.00390625" style="0" customWidth="1"/>
    <col min="19" max="16384" width="11.421875" style="0" customWidth="1"/>
  </cols>
  <sheetData>
    <row r="1" spans="1:18" ht="12">
      <c r="A1" s="2" t="s">
        <v>0</v>
      </c>
      <c r="B1" s="6" t="s">
        <v>1</v>
      </c>
      <c r="C1" s="2">
        <v>46</v>
      </c>
      <c r="D1" s="2">
        <v>47</v>
      </c>
      <c r="E1" s="2">
        <v>48</v>
      </c>
      <c r="F1" s="2">
        <v>49</v>
      </c>
      <c r="G1" s="2">
        <v>50</v>
      </c>
      <c r="H1" s="2">
        <v>51</v>
      </c>
      <c r="I1" s="2">
        <v>52</v>
      </c>
      <c r="J1" s="2">
        <v>53</v>
      </c>
      <c r="K1" s="2">
        <v>54</v>
      </c>
      <c r="L1" s="2">
        <v>55</v>
      </c>
      <c r="M1" s="2">
        <v>56</v>
      </c>
      <c r="N1" s="2">
        <v>57</v>
      </c>
      <c r="O1" s="2">
        <v>58</v>
      </c>
      <c r="P1" s="2">
        <v>59</v>
      </c>
      <c r="Q1" s="2">
        <v>60</v>
      </c>
      <c r="R1" s="2" t="s">
        <v>2</v>
      </c>
    </row>
    <row r="2" spans="1:19" ht="12">
      <c r="A2" s="2">
        <v>1</v>
      </c>
      <c r="B2" s="12" t="s">
        <v>26</v>
      </c>
      <c r="C2" s="2"/>
      <c r="D2" s="2">
        <v>1</v>
      </c>
      <c r="E2" s="2"/>
      <c r="F2" s="2"/>
      <c r="G2" s="2"/>
      <c r="H2" s="2">
        <v>1</v>
      </c>
      <c r="I2" s="2">
        <v>1</v>
      </c>
      <c r="J2" s="2"/>
      <c r="K2" s="2">
        <v>1</v>
      </c>
      <c r="L2" s="2">
        <v>1</v>
      </c>
      <c r="M2" s="2"/>
      <c r="N2" s="2">
        <v>1</v>
      </c>
      <c r="O2" s="2">
        <v>1</v>
      </c>
      <c r="P2" s="2"/>
      <c r="Q2" s="2"/>
      <c r="R2" s="2">
        <f>SUM(C2:Q2)</f>
        <v>7</v>
      </c>
      <c r="S2">
        <f>SUMPRODUCT($C$22:$Q$22,C2:Q2)</f>
        <v>49</v>
      </c>
    </row>
    <row r="3" spans="1:19" ht="12">
      <c r="A3" s="2">
        <v>2</v>
      </c>
      <c r="B3" s="13" t="s">
        <v>11</v>
      </c>
      <c r="C3" s="2">
        <v>1</v>
      </c>
      <c r="D3" s="2">
        <v>1</v>
      </c>
      <c r="E3" s="2">
        <v>1</v>
      </c>
      <c r="F3" s="2"/>
      <c r="G3" s="2">
        <v>1</v>
      </c>
      <c r="H3" s="2"/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/>
      <c r="Q3" s="2">
        <v>1</v>
      </c>
      <c r="R3" s="2">
        <f aca="true" t="shared" si="0" ref="R3:R21">SUM(C3:Q3)</f>
        <v>12</v>
      </c>
      <c r="S3">
        <f>SUMPRODUCT($C$22:$Q$22,C3:Q3)</f>
        <v>85</v>
      </c>
    </row>
    <row r="4" spans="1:19" ht="12">
      <c r="A4" s="2">
        <v>3</v>
      </c>
      <c r="B4" s="13" t="s">
        <v>12</v>
      </c>
      <c r="C4" s="2">
        <v>1</v>
      </c>
      <c r="D4" s="2">
        <v>1</v>
      </c>
      <c r="E4" s="2">
        <v>1</v>
      </c>
      <c r="F4" s="2"/>
      <c r="G4" s="2">
        <v>1</v>
      </c>
      <c r="H4" s="2"/>
      <c r="I4" s="2"/>
      <c r="J4" s="2">
        <v>1</v>
      </c>
      <c r="K4" s="2">
        <v>1</v>
      </c>
      <c r="L4" s="2"/>
      <c r="M4" s="2"/>
      <c r="N4" s="2">
        <v>1</v>
      </c>
      <c r="O4" s="2"/>
      <c r="P4" s="2">
        <v>1</v>
      </c>
      <c r="Q4" s="2"/>
      <c r="R4" s="2">
        <f t="shared" si="0"/>
        <v>8</v>
      </c>
      <c r="S4">
        <f aca="true" t="shared" si="1" ref="S4:S21">SUMPRODUCT($C$22:$Q$22,C4:Q4)</f>
        <v>52</v>
      </c>
    </row>
    <row r="5" spans="1:19" ht="12">
      <c r="A5" s="2">
        <v>4</v>
      </c>
      <c r="B5" s="13" t="s">
        <v>13</v>
      </c>
      <c r="C5" s="2">
        <v>1</v>
      </c>
      <c r="D5" s="2">
        <v>1</v>
      </c>
      <c r="E5" s="2">
        <v>1</v>
      </c>
      <c r="F5" s="2"/>
      <c r="G5" s="2">
        <v>1</v>
      </c>
      <c r="H5" s="2"/>
      <c r="I5" s="2">
        <v>1</v>
      </c>
      <c r="J5" s="2"/>
      <c r="K5" s="2"/>
      <c r="L5" s="2"/>
      <c r="M5" s="2"/>
      <c r="N5" s="2"/>
      <c r="O5" s="2"/>
      <c r="P5" s="2"/>
      <c r="Q5" s="2"/>
      <c r="R5" s="2">
        <f t="shared" si="0"/>
        <v>5</v>
      </c>
      <c r="S5">
        <f t="shared" si="1"/>
        <v>29</v>
      </c>
    </row>
    <row r="6" spans="1:19" ht="12">
      <c r="A6" s="2">
        <v>5</v>
      </c>
      <c r="B6" s="13" t="s">
        <v>23</v>
      </c>
      <c r="C6" s="2">
        <v>1</v>
      </c>
      <c r="D6" s="2">
        <v>1</v>
      </c>
      <c r="E6" s="2"/>
      <c r="F6" s="2"/>
      <c r="G6" s="2">
        <v>1</v>
      </c>
      <c r="H6" s="2">
        <v>1</v>
      </c>
      <c r="I6" s="2">
        <v>1</v>
      </c>
      <c r="J6" s="2">
        <v>1</v>
      </c>
      <c r="K6" s="2">
        <v>1</v>
      </c>
      <c r="L6" s="2"/>
      <c r="M6" s="2"/>
      <c r="N6" s="2">
        <v>1</v>
      </c>
      <c r="O6" s="2">
        <v>1</v>
      </c>
      <c r="P6" s="2">
        <v>1</v>
      </c>
      <c r="Q6" s="2"/>
      <c r="R6" s="2">
        <f t="shared" si="0"/>
        <v>10</v>
      </c>
      <c r="S6">
        <f t="shared" si="1"/>
        <v>64</v>
      </c>
    </row>
    <row r="7" spans="1:19" ht="12">
      <c r="A7" s="2">
        <v>6</v>
      </c>
      <c r="B7" s="13" t="s">
        <v>14</v>
      </c>
      <c r="C7" s="2">
        <v>1</v>
      </c>
      <c r="D7" s="2">
        <v>1</v>
      </c>
      <c r="E7" s="2"/>
      <c r="F7" s="2"/>
      <c r="G7" s="2">
        <v>1</v>
      </c>
      <c r="H7" s="2"/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/>
      <c r="Q7" s="2">
        <v>1</v>
      </c>
      <c r="R7" s="2">
        <f t="shared" si="0"/>
        <v>11</v>
      </c>
      <c r="S7">
        <f t="shared" si="1"/>
        <v>73</v>
      </c>
    </row>
    <row r="8" spans="1:19" ht="12">
      <c r="A8" s="2">
        <v>7</v>
      </c>
      <c r="B8" s="13" t="s">
        <v>15</v>
      </c>
      <c r="C8" s="2">
        <v>1</v>
      </c>
      <c r="D8" s="2">
        <v>1</v>
      </c>
      <c r="E8" s="2">
        <v>1</v>
      </c>
      <c r="F8" s="2"/>
      <c r="G8" s="2">
        <v>1</v>
      </c>
      <c r="H8" s="2"/>
      <c r="I8" s="2"/>
      <c r="J8" s="2">
        <v>1</v>
      </c>
      <c r="K8" s="2">
        <v>1</v>
      </c>
      <c r="L8" s="2"/>
      <c r="M8" s="2">
        <v>1</v>
      </c>
      <c r="N8" s="2"/>
      <c r="O8" s="2">
        <v>1</v>
      </c>
      <c r="P8" s="2"/>
      <c r="Q8" s="2"/>
      <c r="R8" s="2">
        <f t="shared" si="0"/>
        <v>8</v>
      </c>
      <c r="S8">
        <f t="shared" si="1"/>
        <v>42</v>
      </c>
    </row>
    <row r="9" spans="1:19" ht="12">
      <c r="A9" s="2">
        <v>8</v>
      </c>
      <c r="B9" s="13" t="s">
        <v>4</v>
      </c>
      <c r="C9" s="2">
        <v>1</v>
      </c>
      <c r="D9" s="2">
        <v>1</v>
      </c>
      <c r="E9" s="2"/>
      <c r="F9" s="2"/>
      <c r="G9" s="2"/>
      <c r="H9" s="2">
        <v>1</v>
      </c>
      <c r="I9" s="2">
        <v>1</v>
      </c>
      <c r="J9" s="2">
        <v>1</v>
      </c>
      <c r="K9" s="2">
        <v>1</v>
      </c>
      <c r="L9" s="2">
        <v>1</v>
      </c>
      <c r="M9" s="2"/>
      <c r="N9" s="2"/>
      <c r="O9" s="2">
        <v>1</v>
      </c>
      <c r="P9" s="2">
        <v>1</v>
      </c>
      <c r="Q9" s="2">
        <v>1</v>
      </c>
      <c r="R9" s="2">
        <f t="shared" si="0"/>
        <v>10</v>
      </c>
      <c r="S9">
        <f t="shared" si="1"/>
        <v>75</v>
      </c>
    </row>
    <row r="10" spans="1:19" ht="12">
      <c r="A10" s="2">
        <v>9</v>
      </c>
      <c r="B10" s="13" t="s">
        <v>16</v>
      </c>
      <c r="C10" s="2"/>
      <c r="D10" s="2">
        <v>1</v>
      </c>
      <c r="E10" s="2"/>
      <c r="F10" s="2">
        <v>1</v>
      </c>
      <c r="G10" s="2">
        <v>1</v>
      </c>
      <c r="H10" s="2">
        <v>1</v>
      </c>
      <c r="I10" s="2"/>
      <c r="J10" s="2">
        <v>1</v>
      </c>
      <c r="K10" s="2">
        <v>1</v>
      </c>
      <c r="L10" s="2"/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f t="shared" si="0"/>
        <v>11</v>
      </c>
      <c r="S10">
        <f t="shared" si="1"/>
        <v>94</v>
      </c>
    </row>
    <row r="11" spans="1:19" ht="12">
      <c r="A11" s="2">
        <v>10</v>
      </c>
      <c r="B11" s="13" t="s">
        <v>17</v>
      </c>
      <c r="C11" s="2">
        <v>1</v>
      </c>
      <c r="D11" s="2">
        <v>1</v>
      </c>
      <c r="E11" s="2">
        <v>1</v>
      </c>
      <c r="F11" s="2"/>
      <c r="G11" s="2"/>
      <c r="H11" s="2">
        <v>1</v>
      </c>
      <c r="I11" s="2">
        <v>1</v>
      </c>
      <c r="J11" s="2">
        <v>1</v>
      </c>
      <c r="K11" s="2">
        <v>1</v>
      </c>
      <c r="L11" s="2"/>
      <c r="M11" s="2">
        <v>1</v>
      </c>
      <c r="N11" s="2"/>
      <c r="O11" s="2">
        <v>1</v>
      </c>
      <c r="P11" s="2"/>
      <c r="Q11" s="2"/>
      <c r="R11" s="2">
        <f t="shared" si="0"/>
        <v>9</v>
      </c>
      <c r="S11">
        <f t="shared" si="1"/>
        <v>54</v>
      </c>
    </row>
    <row r="12" spans="1:19" ht="12">
      <c r="A12" s="2">
        <v>11</v>
      </c>
      <c r="B12" s="13" t="s">
        <v>18</v>
      </c>
      <c r="C12" s="2">
        <v>1</v>
      </c>
      <c r="D12" s="2">
        <v>1</v>
      </c>
      <c r="E12" s="2">
        <v>1</v>
      </c>
      <c r="F12" s="2"/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/>
      <c r="M12" s="2"/>
      <c r="N12" s="2">
        <v>1</v>
      </c>
      <c r="O12" s="2">
        <v>1</v>
      </c>
      <c r="P12" s="2"/>
      <c r="Q12" s="2"/>
      <c r="R12" s="2">
        <f t="shared" si="0"/>
        <v>10</v>
      </c>
      <c r="S12">
        <f t="shared" si="1"/>
        <v>61</v>
      </c>
    </row>
    <row r="13" spans="1:19" ht="12">
      <c r="A13" s="2">
        <v>12</v>
      </c>
      <c r="B13" s="13" t="s">
        <v>3</v>
      </c>
      <c r="C13" s="2">
        <v>1</v>
      </c>
      <c r="D13" s="2">
        <v>1</v>
      </c>
      <c r="E13" s="2"/>
      <c r="F13" s="2">
        <v>1</v>
      </c>
      <c r="G13" s="2">
        <v>1</v>
      </c>
      <c r="H13" s="2"/>
      <c r="I13" s="2">
        <v>1</v>
      </c>
      <c r="J13" s="2">
        <v>1</v>
      </c>
      <c r="K13" s="2">
        <v>1</v>
      </c>
      <c r="L13" s="2"/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f t="shared" si="0"/>
        <v>12</v>
      </c>
      <c r="S13">
        <f t="shared" si="1"/>
        <v>92</v>
      </c>
    </row>
    <row r="14" spans="1:19" ht="12">
      <c r="A14" s="2">
        <v>13</v>
      </c>
      <c r="B14" s="13" t="s">
        <v>19</v>
      </c>
      <c r="C14" s="2">
        <v>1</v>
      </c>
      <c r="D14" s="2">
        <v>1</v>
      </c>
      <c r="E14" s="2"/>
      <c r="F14" s="2"/>
      <c r="G14" s="2">
        <v>1</v>
      </c>
      <c r="H14" s="2"/>
      <c r="I14" s="2">
        <v>1</v>
      </c>
      <c r="J14" s="2">
        <v>1</v>
      </c>
      <c r="K14" s="2">
        <v>1</v>
      </c>
      <c r="L14" s="2"/>
      <c r="M14" s="2">
        <v>1</v>
      </c>
      <c r="N14" s="2"/>
      <c r="O14" s="2"/>
      <c r="P14" s="2"/>
      <c r="Q14" s="2"/>
      <c r="R14" s="2">
        <f t="shared" si="0"/>
        <v>7</v>
      </c>
      <c r="S14">
        <f t="shared" si="1"/>
        <v>32</v>
      </c>
    </row>
    <row r="15" spans="1:19" ht="12">
      <c r="A15" s="2">
        <v>14</v>
      </c>
      <c r="B15" s="13" t="s">
        <v>20</v>
      </c>
      <c r="C15" s="2"/>
      <c r="D15" s="2">
        <v>1</v>
      </c>
      <c r="E15" s="2"/>
      <c r="F15" s="2"/>
      <c r="G15" s="2">
        <v>1</v>
      </c>
      <c r="H15" s="2"/>
      <c r="I15" s="2"/>
      <c r="J15" s="2"/>
      <c r="K15" s="2">
        <v>1</v>
      </c>
      <c r="L15" s="2">
        <v>1</v>
      </c>
      <c r="M15" s="2">
        <v>1</v>
      </c>
      <c r="N15" s="2"/>
      <c r="O15" s="2">
        <v>1</v>
      </c>
      <c r="P15" s="2"/>
      <c r="Q15" s="2">
        <v>1</v>
      </c>
      <c r="R15" s="2">
        <f t="shared" si="0"/>
        <v>7</v>
      </c>
      <c r="S15">
        <f t="shared" si="1"/>
        <v>50</v>
      </c>
    </row>
    <row r="16" spans="1:19" ht="12">
      <c r="A16" s="2">
        <v>15</v>
      </c>
      <c r="B16" s="13" t="s">
        <v>25</v>
      </c>
      <c r="C16" s="2">
        <v>1</v>
      </c>
      <c r="D16" s="2">
        <v>1</v>
      </c>
      <c r="E16" s="2"/>
      <c r="F16" s="2"/>
      <c r="G16" s="2"/>
      <c r="H16" s="2"/>
      <c r="I16" s="2"/>
      <c r="J16" s="2">
        <v>1</v>
      </c>
      <c r="K16" s="2"/>
      <c r="L16" s="2"/>
      <c r="M16" s="2"/>
      <c r="N16" s="2"/>
      <c r="O16" s="2"/>
      <c r="P16" s="2"/>
      <c r="Q16" s="2"/>
      <c r="R16" s="2">
        <f t="shared" si="0"/>
        <v>3</v>
      </c>
      <c r="S16">
        <f t="shared" si="1"/>
        <v>7</v>
      </c>
    </row>
    <row r="17" spans="1:19" ht="12">
      <c r="A17" s="2">
        <v>16</v>
      </c>
      <c r="B17" s="13" t="s">
        <v>9</v>
      </c>
      <c r="C17" s="2">
        <v>1</v>
      </c>
      <c r="D17" s="2">
        <v>1</v>
      </c>
      <c r="E17" s="2">
        <v>1</v>
      </c>
      <c r="F17" s="2"/>
      <c r="G17" s="2"/>
      <c r="H17" s="2">
        <v>1</v>
      </c>
      <c r="I17" s="2">
        <v>1</v>
      </c>
      <c r="J17" s="2">
        <v>1</v>
      </c>
      <c r="K17" s="2">
        <v>1</v>
      </c>
      <c r="L17" s="2"/>
      <c r="M17" s="2"/>
      <c r="N17" s="2">
        <v>1</v>
      </c>
      <c r="O17" s="2">
        <v>1</v>
      </c>
      <c r="P17" s="2"/>
      <c r="Q17" s="2"/>
      <c r="R17" s="2">
        <f t="shared" si="0"/>
        <v>9</v>
      </c>
      <c r="S17">
        <f t="shared" si="1"/>
        <v>54</v>
      </c>
    </row>
    <row r="18" spans="1:19" ht="12">
      <c r="A18" s="2">
        <v>17</v>
      </c>
      <c r="B18" s="13" t="s">
        <v>21</v>
      </c>
      <c r="C18" s="2">
        <v>1</v>
      </c>
      <c r="D18" s="2">
        <v>1</v>
      </c>
      <c r="E18" s="2"/>
      <c r="F18" s="2"/>
      <c r="G18" s="2">
        <v>1</v>
      </c>
      <c r="H18" s="2"/>
      <c r="I18" s="2"/>
      <c r="J18" s="2"/>
      <c r="K18" s="2">
        <v>1</v>
      </c>
      <c r="L18" s="2"/>
      <c r="M18" s="2">
        <v>1</v>
      </c>
      <c r="N18" s="2"/>
      <c r="O18" s="2">
        <v>1</v>
      </c>
      <c r="P18" s="2"/>
      <c r="Q18" s="2"/>
      <c r="R18" s="2">
        <f t="shared" si="0"/>
        <v>6</v>
      </c>
      <c r="S18">
        <f t="shared" si="1"/>
        <v>26</v>
      </c>
    </row>
    <row r="19" spans="1:19" ht="12">
      <c r="A19" s="2">
        <v>18</v>
      </c>
      <c r="B19" s="13" t="s">
        <v>22</v>
      </c>
      <c r="C19" s="2">
        <v>1</v>
      </c>
      <c r="D19" s="2">
        <v>1</v>
      </c>
      <c r="E19" s="2"/>
      <c r="F19" s="2"/>
      <c r="G19" s="2">
        <v>1</v>
      </c>
      <c r="H19" s="2"/>
      <c r="I19" s="2">
        <v>1</v>
      </c>
      <c r="J19" s="2">
        <v>1</v>
      </c>
      <c r="K19" s="2">
        <v>1</v>
      </c>
      <c r="L19" s="2"/>
      <c r="M19" s="2">
        <v>1</v>
      </c>
      <c r="N19" s="2"/>
      <c r="O19" s="2">
        <v>1</v>
      </c>
      <c r="P19" s="2"/>
      <c r="Q19" s="2"/>
      <c r="R19" s="2">
        <f t="shared" si="0"/>
        <v>8</v>
      </c>
      <c r="S19">
        <f t="shared" si="1"/>
        <v>37</v>
      </c>
    </row>
    <row r="20" spans="1:19" ht="12">
      <c r="A20" s="2">
        <v>19</v>
      </c>
      <c r="B20" s="13" t="s">
        <v>24</v>
      </c>
      <c r="C20" s="2">
        <v>1</v>
      </c>
      <c r="D20" s="2">
        <v>1</v>
      </c>
      <c r="E20" s="2">
        <v>1</v>
      </c>
      <c r="F20" s="2"/>
      <c r="G20" s="2"/>
      <c r="H20" s="2">
        <v>1</v>
      </c>
      <c r="I20" s="2"/>
      <c r="J20" s="2">
        <v>1</v>
      </c>
      <c r="K20" s="2">
        <v>1</v>
      </c>
      <c r="L20" s="2"/>
      <c r="M20" s="2">
        <v>1</v>
      </c>
      <c r="N20" s="2">
        <v>1</v>
      </c>
      <c r="O20" s="2"/>
      <c r="P20" s="2"/>
      <c r="Q20" s="2">
        <v>1</v>
      </c>
      <c r="R20" s="2">
        <f t="shared" si="0"/>
        <v>9</v>
      </c>
      <c r="S20">
        <f t="shared" si="1"/>
        <v>64</v>
      </c>
    </row>
    <row r="21" spans="1:19" ht="12">
      <c r="A21" s="2">
        <v>20</v>
      </c>
      <c r="B21" s="14" t="s">
        <v>27</v>
      </c>
      <c r="C21" s="2">
        <v>1</v>
      </c>
      <c r="D21" s="2">
        <v>1</v>
      </c>
      <c r="E21" s="2"/>
      <c r="F21" s="2"/>
      <c r="G21" s="2"/>
      <c r="H21" s="2"/>
      <c r="I21" s="2">
        <v>1</v>
      </c>
      <c r="J21" s="2">
        <v>1</v>
      </c>
      <c r="K21" s="2">
        <v>1</v>
      </c>
      <c r="L21" s="2">
        <v>1</v>
      </c>
      <c r="M21" s="2"/>
      <c r="N21" s="2">
        <v>1</v>
      </c>
      <c r="O21" s="2">
        <v>1</v>
      </c>
      <c r="P21" s="2"/>
      <c r="Q21" s="2"/>
      <c r="R21" s="2">
        <f t="shared" si="0"/>
        <v>8</v>
      </c>
      <c r="S21">
        <f t="shared" si="1"/>
        <v>44</v>
      </c>
    </row>
    <row r="22" spans="1:18" ht="12">
      <c r="A22" s="2">
        <v>21</v>
      </c>
      <c r="B22" s="3"/>
      <c r="C22" s="2">
        <f>20-SUM(C2:C21)</f>
        <v>3</v>
      </c>
      <c r="D22" s="2">
        <f aca="true" t="shared" si="2" ref="D22:Q22">20-SUM(D2:D21)</f>
        <v>0</v>
      </c>
      <c r="E22" s="2">
        <f t="shared" si="2"/>
        <v>12</v>
      </c>
      <c r="F22" s="2">
        <f t="shared" si="2"/>
        <v>18</v>
      </c>
      <c r="G22" s="2">
        <f t="shared" si="2"/>
        <v>7</v>
      </c>
      <c r="H22" s="2">
        <f t="shared" si="2"/>
        <v>12</v>
      </c>
      <c r="I22" s="2">
        <f t="shared" si="2"/>
        <v>7</v>
      </c>
      <c r="J22" s="2">
        <f t="shared" si="2"/>
        <v>4</v>
      </c>
      <c r="K22" s="2">
        <f t="shared" si="2"/>
        <v>2</v>
      </c>
      <c r="L22" s="2">
        <f t="shared" si="2"/>
        <v>14</v>
      </c>
      <c r="M22" s="2">
        <f t="shared" si="2"/>
        <v>9</v>
      </c>
      <c r="N22" s="2">
        <f t="shared" si="2"/>
        <v>9</v>
      </c>
      <c r="O22" s="2">
        <f t="shared" si="2"/>
        <v>5</v>
      </c>
      <c r="P22" s="2">
        <f t="shared" si="2"/>
        <v>15</v>
      </c>
      <c r="Q22" s="2">
        <f t="shared" si="2"/>
        <v>13</v>
      </c>
      <c r="R22" s="2"/>
    </row>
    <row r="23" spans="1:18" ht="12">
      <c r="A23" s="2">
        <v>22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>
        <v>23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>
        <v>24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>
        <v>25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50" zoomScaleNormal="150" workbookViewId="0" topLeftCell="B1">
      <selection activeCell="F21" sqref="F21"/>
    </sheetView>
  </sheetViews>
  <sheetFormatPr defaultColWidth="11.57421875" defaultRowHeight="12.75"/>
  <cols>
    <col min="1" max="1" width="5.28125" style="0" customWidth="1"/>
    <col min="2" max="2" width="25.00390625" style="7" customWidth="1"/>
    <col min="3" max="6" width="8.00390625" style="0" customWidth="1"/>
    <col min="7" max="12" width="9.28125" style="0" customWidth="1"/>
    <col min="13" max="13" width="12.7109375" style="0" customWidth="1"/>
    <col min="14" max="14" width="12.421875" style="0" customWidth="1"/>
    <col min="15" max="15" width="12.28125" style="0" customWidth="1"/>
    <col min="16" max="16" width="13.00390625" style="0" customWidth="1"/>
    <col min="17" max="17" width="12.421875" style="0" customWidth="1"/>
    <col min="18" max="16384" width="11.421875" style="0" customWidth="1"/>
  </cols>
  <sheetData>
    <row r="1" spans="1:17" ht="12">
      <c r="A1" t="s">
        <v>5</v>
      </c>
      <c r="B1" s="7" t="s">
        <v>1</v>
      </c>
      <c r="C1" t="s">
        <v>6</v>
      </c>
      <c r="D1" t="s">
        <v>7</v>
      </c>
      <c r="E1" t="s">
        <v>8</v>
      </c>
      <c r="F1" t="s">
        <v>10</v>
      </c>
      <c r="G1" t="s">
        <v>2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</row>
    <row r="2" spans="1:12" ht="12">
      <c r="A2">
        <v>1</v>
      </c>
      <c r="B2" s="12" t="s">
        <v>26</v>
      </c>
      <c r="C2">
        <f>'Тур 1'!$R2</f>
        <v>8</v>
      </c>
      <c r="D2">
        <f>'Тур 2'!$R2</f>
        <v>7</v>
      </c>
      <c r="E2">
        <f>'Тур 3'!$R2</f>
        <v>6</v>
      </c>
      <c r="F2">
        <f>'Тур 4'!$R2</f>
        <v>7</v>
      </c>
      <c r="G2">
        <f>SUM(C2:F2)</f>
        <v>28</v>
      </c>
      <c r="H2">
        <f>'Тур 1'!$S2</f>
        <v>49</v>
      </c>
      <c r="I2">
        <f>'Тур 2'!$S2</f>
        <v>32</v>
      </c>
      <c r="J2">
        <f>'Тур 3'!$S2</f>
        <v>45</v>
      </c>
      <c r="K2">
        <f>'Тур 4'!$S2</f>
        <v>49</v>
      </c>
      <c r="L2">
        <f>SUM(H2:K2)</f>
        <v>175</v>
      </c>
    </row>
    <row r="3" spans="1:16" ht="12">
      <c r="A3">
        <v>2</v>
      </c>
      <c r="B3" s="13" t="s">
        <v>11</v>
      </c>
      <c r="C3">
        <f>'Тур 1'!$R3</f>
        <v>9</v>
      </c>
      <c r="D3">
        <f>'Тур 2'!$R3</f>
        <v>10</v>
      </c>
      <c r="E3">
        <f>'Тур 3'!$R3</f>
        <v>11</v>
      </c>
      <c r="F3">
        <f>'Тур 4'!$R3</f>
        <v>12</v>
      </c>
      <c r="G3">
        <f>SUM(C3:F3)</f>
        <v>42</v>
      </c>
      <c r="H3">
        <f>'Тур 1'!$S3</f>
        <v>53</v>
      </c>
      <c r="I3">
        <f>'Тур 2'!$S3</f>
        <v>69</v>
      </c>
      <c r="J3">
        <f>'Тур 3'!$S3</f>
        <v>110</v>
      </c>
      <c r="K3">
        <f>'Тур 4'!$S3</f>
        <v>85</v>
      </c>
      <c r="L3" s="15">
        <f aca="true" t="shared" si="0" ref="L3:L21">SUM(H3:K3)</f>
        <v>317</v>
      </c>
      <c r="M3">
        <v>1</v>
      </c>
      <c r="N3">
        <v>1</v>
      </c>
      <c r="P3">
        <v>1</v>
      </c>
    </row>
    <row r="4" spans="1:12" ht="12">
      <c r="A4">
        <v>3</v>
      </c>
      <c r="B4" s="13" t="s">
        <v>12</v>
      </c>
      <c r="C4">
        <f>'Тур 1'!$R4</f>
        <v>8</v>
      </c>
      <c r="D4">
        <f>'Тур 2'!$R4</f>
        <v>7</v>
      </c>
      <c r="E4">
        <f>'Тур 3'!$R4</f>
        <v>5</v>
      </c>
      <c r="F4">
        <f>'Тур 4'!$R4</f>
        <v>8</v>
      </c>
      <c r="G4">
        <f aca="true" t="shared" si="1" ref="G4:G21">SUM(C4:F4)</f>
        <v>28</v>
      </c>
      <c r="H4">
        <f>'Тур 1'!$S4</f>
        <v>45</v>
      </c>
      <c r="I4">
        <f>'Тур 2'!$S4</f>
        <v>24</v>
      </c>
      <c r="J4">
        <f>'Тур 3'!$S4</f>
        <v>37</v>
      </c>
      <c r="K4">
        <f>'Тур 4'!$S4</f>
        <v>52</v>
      </c>
      <c r="L4">
        <f t="shared" si="0"/>
        <v>158</v>
      </c>
    </row>
    <row r="5" spans="1:12" ht="12">
      <c r="A5">
        <v>4</v>
      </c>
      <c r="B5" s="13" t="s">
        <v>13</v>
      </c>
      <c r="C5">
        <f>'Тур 1'!$R5</f>
        <v>9</v>
      </c>
      <c r="D5">
        <f>'Тур 2'!$R5</f>
        <v>5</v>
      </c>
      <c r="E5">
        <f>'Тур 3'!$R5</f>
        <v>8</v>
      </c>
      <c r="F5">
        <f>'Тур 4'!$R5</f>
        <v>5</v>
      </c>
      <c r="G5">
        <f t="shared" si="1"/>
        <v>27</v>
      </c>
      <c r="H5">
        <f>'Тур 1'!$S5</f>
        <v>57</v>
      </c>
      <c r="I5">
        <f>'Тур 2'!$S5</f>
        <v>17</v>
      </c>
      <c r="J5">
        <f>'Тур 3'!$S5</f>
        <v>70</v>
      </c>
      <c r="K5">
        <f>'Тур 4'!$S5</f>
        <v>29</v>
      </c>
      <c r="L5">
        <f t="shared" si="0"/>
        <v>173</v>
      </c>
    </row>
    <row r="6" spans="1:12" ht="12">
      <c r="A6">
        <v>5</v>
      </c>
      <c r="B6" s="13" t="s">
        <v>23</v>
      </c>
      <c r="C6">
        <f>'Тур 1'!$R6</f>
        <v>7</v>
      </c>
      <c r="D6">
        <f>'Тур 2'!$R6</f>
        <v>7</v>
      </c>
      <c r="E6">
        <f>'Тур 3'!$R6</f>
        <v>7</v>
      </c>
      <c r="F6">
        <f>'Тур 4'!$R6</f>
        <v>10</v>
      </c>
      <c r="G6">
        <f t="shared" si="1"/>
        <v>31</v>
      </c>
      <c r="H6">
        <f>'Тур 1'!$S6</f>
        <v>42</v>
      </c>
      <c r="I6">
        <f>'Тур 2'!$S6</f>
        <v>24</v>
      </c>
      <c r="J6">
        <f>'Тур 3'!$S6</f>
        <v>61</v>
      </c>
      <c r="K6">
        <f>'Тур 4'!$S6</f>
        <v>64</v>
      </c>
      <c r="L6">
        <f t="shared" si="0"/>
        <v>191</v>
      </c>
    </row>
    <row r="7" spans="1:16" ht="12">
      <c r="A7">
        <v>6</v>
      </c>
      <c r="B7" s="13" t="s">
        <v>14</v>
      </c>
      <c r="C7">
        <f>'Тур 1'!$R7</f>
        <v>9</v>
      </c>
      <c r="D7">
        <f>'Тур 2'!$R7</f>
        <v>10</v>
      </c>
      <c r="E7">
        <f>'Тур 3'!$R7</f>
        <v>12</v>
      </c>
      <c r="F7">
        <f>'Тур 4'!$R7</f>
        <v>11</v>
      </c>
      <c r="G7">
        <f t="shared" si="1"/>
        <v>42</v>
      </c>
      <c r="H7">
        <f>'Тур 1'!$S7</f>
        <v>51</v>
      </c>
      <c r="I7">
        <f>'Тур 2'!$S7</f>
        <v>63</v>
      </c>
      <c r="J7">
        <f>'Тур 3'!$S7</f>
        <v>116</v>
      </c>
      <c r="K7">
        <f>'Тур 4'!$S7</f>
        <v>73</v>
      </c>
      <c r="L7" s="15">
        <f t="shared" si="0"/>
        <v>303</v>
      </c>
      <c r="M7">
        <v>1</v>
      </c>
      <c r="N7">
        <v>1</v>
      </c>
      <c r="P7">
        <v>1</v>
      </c>
    </row>
    <row r="8" spans="1:12" ht="12">
      <c r="A8">
        <v>7</v>
      </c>
      <c r="B8" s="13" t="s">
        <v>15</v>
      </c>
      <c r="C8">
        <f>'Тур 1'!$R8</f>
        <v>6</v>
      </c>
      <c r="D8">
        <f>'Тур 2'!$R8</f>
        <v>6</v>
      </c>
      <c r="E8">
        <f>'Тур 3'!$R8</f>
        <v>6</v>
      </c>
      <c r="F8">
        <f>'Тур 4'!$R8</f>
        <v>8</v>
      </c>
      <c r="G8">
        <f t="shared" si="1"/>
        <v>26</v>
      </c>
      <c r="H8">
        <f>'Тур 1'!$S8</f>
        <v>22</v>
      </c>
      <c r="I8">
        <f>'Тур 2'!$S8</f>
        <v>33</v>
      </c>
      <c r="J8">
        <f>'Тур 3'!$S8</f>
        <v>50</v>
      </c>
      <c r="K8">
        <f>'Тур 4'!$S8</f>
        <v>42</v>
      </c>
      <c r="L8">
        <f t="shared" si="0"/>
        <v>147</v>
      </c>
    </row>
    <row r="9" spans="1:12" ht="12">
      <c r="A9">
        <v>8</v>
      </c>
      <c r="B9" s="13" t="s">
        <v>4</v>
      </c>
      <c r="C9">
        <f>'Тур 1'!$R9</f>
        <v>5</v>
      </c>
      <c r="D9">
        <f>'Тур 2'!$R9</f>
        <v>9</v>
      </c>
      <c r="E9">
        <f>'Тур 3'!$R9</f>
        <v>6</v>
      </c>
      <c r="F9">
        <f>'Тур 4'!$R9</f>
        <v>10</v>
      </c>
      <c r="G9">
        <f t="shared" si="1"/>
        <v>30</v>
      </c>
      <c r="H9">
        <f>'Тур 1'!$S9</f>
        <v>28</v>
      </c>
      <c r="I9">
        <f>'Тур 2'!$S9</f>
        <v>50</v>
      </c>
      <c r="J9">
        <f>'Тур 3'!$S9</f>
        <v>44</v>
      </c>
      <c r="K9">
        <f>'Тур 4'!$S9</f>
        <v>75</v>
      </c>
      <c r="L9">
        <f t="shared" si="0"/>
        <v>197</v>
      </c>
    </row>
    <row r="10" spans="1:12" ht="12">
      <c r="A10">
        <v>9</v>
      </c>
      <c r="B10" s="13" t="s">
        <v>16</v>
      </c>
      <c r="C10">
        <f>'Тур 1'!$R10</f>
        <v>7</v>
      </c>
      <c r="D10">
        <f>'Тур 2'!$R10</f>
        <v>8</v>
      </c>
      <c r="E10">
        <f>'Тур 3'!$R10</f>
        <v>5</v>
      </c>
      <c r="F10">
        <f>'Тур 4'!$R10</f>
        <v>11</v>
      </c>
      <c r="G10">
        <f t="shared" si="1"/>
        <v>31</v>
      </c>
      <c r="H10">
        <f>'Тур 1'!$S10</f>
        <v>30</v>
      </c>
      <c r="I10">
        <f>'Тур 2'!$S10</f>
        <v>43</v>
      </c>
      <c r="J10">
        <f>'Тур 3'!$S10</f>
        <v>35</v>
      </c>
      <c r="K10">
        <f>'Тур 4'!$S10</f>
        <v>94</v>
      </c>
      <c r="L10">
        <f t="shared" si="0"/>
        <v>202</v>
      </c>
    </row>
    <row r="11" spans="1:12" ht="12">
      <c r="A11">
        <v>10</v>
      </c>
      <c r="B11" s="13" t="s">
        <v>17</v>
      </c>
      <c r="C11">
        <f>'Тур 1'!$R11</f>
        <v>9</v>
      </c>
      <c r="D11">
        <f>'Тур 2'!$R11</f>
        <v>10</v>
      </c>
      <c r="E11">
        <f>'Тур 3'!$R11</f>
        <v>7</v>
      </c>
      <c r="F11">
        <f>'Тур 4'!$R11</f>
        <v>9</v>
      </c>
      <c r="G11">
        <f t="shared" si="1"/>
        <v>35</v>
      </c>
      <c r="H11">
        <f>'Тур 1'!$S11</f>
        <v>59</v>
      </c>
      <c r="I11">
        <f>'Тур 2'!$S11</f>
        <v>60</v>
      </c>
      <c r="J11">
        <f>'Тур 3'!$S11</f>
        <v>67</v>
      </c>
      <c r="K11">
        <f>'Тур 4'!$S11</f>
        <v>54</v>
      </c>
      <c r="L11">
        <f t="shared" si="0"/>
        <v>240</v>
      </c>
    </row>
    <row r="12" spans="1:16" ht="12">
      <c r="A12">
        <v>11</v>
      </c>
      <c r="B12" s="13" t="s">
        <v>18</v>
      </c>
      <c r="C12">
        <f>'Тур 1'!$R12</f>
        <v>9</v>
      </c>
      <c r="D12">
        <f>'Тур 2'!$R12</f>
        <v>9</v>
      </c>
      <c r="E12">
        <f>'Тур 3'!$R12</f>
        <v>9</v>
      </c>
      <c r="F12">
        <f>'Тур 4'!$R12</f>
        <v>10</v>
      </c>
      <c r="G12">
        <f t="shared" si="1"/>
        <v>37</v>
      </c>
      <c r="H12">
        <f>'Тур 1'!$S12</f>
        <v>70</v>
      </c>
      <c r="I12">
        <f>'Тур 2'!$S12</f>
        <v>50</v>
      </c>
      <c r="J12">
        <f>'Тур 3'!$S12</f>
        <v>79</v>
      </c>
      <c r="K12">
        <f>'Тур 4'!$S12</f>
        <v>61</v>
      </c>
      <c r="L12" s="15">
        <f t="shared" si="0"/>
        <v>260</v>
      </c>
      <c r="M12">
        <v>1</v>
      </c>
      <c r="N12">
        <v>1</v>
      </c>
      <c r="P12">
        <v>1</v>
      </c>
    </row>
    <row r="13" spans="1:16" ht="12">
      <c r="A13">
        <v>12</v>
      </c>
      <c r="B13" s="13" t="s">
        <v>3</v>
      </c>
      <c r="C13">
        <f>'Тур 1'!$R13</f>
        <v>8</v>
      </c>
      <c r="D13">
        <f>'Тур 2'!$R13</f>
        <v>8</v>
      </c>
      <c r="E13">
        <f>'Тур 3'!$R13</f>
        <v>9</v>
      </c>
      <c r="F13">
        <f>'Тур 4'!$R13</f>
        <v>12</v>
      </c>
      <c r="G13">
        <f t="shared" si="1"/>
        <v>37</v>
      </c>
      <c r="H13">
        <f>'Тур 1'!$S13</f>
        <v>57</v>
      </c>
      <c r="I13">
        <f>'Тур 2'!$S13</f>
        <v>34</v>
      </c>
      <c r="J13">
        <f>'Тур 3'!$S13</f>
        <v>85</v>
      </c>
      <c r="K13">
        <f>'Тур 4'!$S13</f>
        <v>92</v>
      </c>
      <c r="L13" s="15">
        <f t="shared" si="0"/>
        <v>268</v>
      </c>
      <c r="M13">
        <v>1</v>
      </c>
      <c r="N13">
        <v>1</v>
      </c>
      <c r="P13">
        <v>1</v>
      </c>
    </row>
    <row r="14" spans="1:12" ht="12">
      <c r="A14">
        <v>13</v>
      </c>
      <c r="B14" s="13" t="s">
        <v>19</v>
      </c>
      <c r="C14">
        <f>'Тур 1'!$R14</f>
        <v>7</v>
      </c>
      <c r="D14">
        <f>'Тур 2'!$R14</f>
        <v>7</v>
      </c>
      <c r="E14">
        <f>'Тур 3'!$R14</f>
        <v>4</v>
      </c>
      <c r="F14">
        <f>'Тур 4'!$R14</f>
        <v>7</v>
      </c>
      <c r="G14">
        <f t="shared" si="1"/>
        <v>25</v>
      </c>
      <c r="H14">
        <f>'Тур 1'!$S14</f>
        <v>34</v>
      </c>
      <c r="I14">
        <f>'Тур 2'!$S14</f>
        <v>30</v>
      </c>
      <c r="J14">
        <f>'Тур 3'!$S14</f>
        <v>31</v>
      </c>
      <c r="K14">
        <f>'Тур 4'!$S14</f>
        <v>32</v>
      </c>
      <c r="L14">
        <f t="shared" si="0"/>
        <v>127</v>
      </c>
    </row>
    <row r="15" spans="1:12" ht="12">
      <c r="A15">
        <v>14</v>
      </c>
      <c r="B15" s="13" t="s">
        <v>20</v>
      </c>
      <c r="C15">
        <f>'Тур 1'!$R15</f>
        <v>10</v>
      </c>
      <c r="D15">
        <f>'Тур 2'!$R15</f>
        <v>5</v>
      </c>
      <c r="E15">
        <f>'Тур 3'!$R15</f>
        <v>6</v>
      </c>
      <c r="F15">
        <f>'Тур 4'!$R15</f>
        <v>7</v>
      </c>
      <c r="G15">
        <f t="shared" si="1"/>
        <v>28</v>
      </c>
      <c r="H15">
        <f>'Тур 1'!$S15</f>
        <v>65</v>
      </c>
      <c r="I15">
        <f>'Тур 2'!$S15</f>
        <v>22</v>
      </c>
      <c r="J15">
        <f>'Тур 3'!$S15</f>
        <v>38</v>
      </c>
      <c r="K15">
        <f>'Тур 4'!$S15</f>
        <v>50</v>
      </c>
      <c r="L15">
        <f t="shared" si="0"/>
        <v>175</v>
      </c>
    </row>
    <row r="16" spans="1:12" ht="12">
      <c r="A16">
        <v>15</v>
      </c>
      <c r="B16" s="13" t="s">
        <v>25</v>
      </c>
      <c r="C16">
        <f>'Тур 1'!$R16</f>
        <v>7</v>
      </c>
      <c r="D16">
        <f>'Тур 2'!$R16</f>
        <v>8</v>
      </c>
      <c r="E16">
        <f>'Тур 3'!$R16</f>
        <v>3</v>
      </c>
      <c r="F16">
        <f>'Тур 4'!$R16</f>
        <v>3</v>
      </c>
      <c r="G16">
        <f t="shared" si="1"/>
        <v>21</v>
      </c>
      <c r="H16">
        <f>'Тур 1'!$S16</f>
        <v>46</v>
      </c>
      <c r="I16">
        <f>'Тур 2'!$S16</f>
        <v>57</v>
      </c>
      <c r="J16">
        <f>'Тур 3'!$S16</f>
        <v>21</v>
      </c>
      <c r="K16">
        <f>'Тур 4'!$S16</f>
        <v>7</v>
      </c>
      <c r="L16">
        <f t="shared" si="0"/>
        <v>131</v>
      </c>
    </row>
    <row r="17" spans="1:12" ht="12">
      <c r="A17">
        <v>16</v>
      </c>
      <c r="B17" s="13" t="s">
        <v>9</v>
      </c>
      <c r="C17">
        <f>'Тур 1'!$R17</f>
        <v>6</v>
      </c>
      <c r="D17">
        <f>'Тур 2'!$R17</f>
        <v>5</v>
      </c>
      <c r="E17">
        <f>'Тур 3'!$R17</f>
        <v>6</v>
      </c>
      <c r="F17">
        <f>'Тур 4'!$R17</f>
        <v>9</v>
      </c>
      <c r="G17">
        <f t="shared" si="1"/>
        <v>26</v>
      </c>
      <c r="H17">
        <f>'Тур 1'!$S17</f>
        <v>41</v>
      </c>
      <c r="I17">
        <f>'Тур 2'!$S17</f>
        <v>15</v>
      </c>
      <c r="J17">
        <f>'Тур 3'!$S17</f>
        <v>43</v>
      </c>
      <c r="K17">
        <f>'Тур 4'!$S17</f>
        <v>54</v>
      </c>
      <c r="L17">
        <f t="shared" si="0"/>
        <v>153</v>
      </c>
    </row>
    <row r="18" spans="1:12" ht="12">
      <c r="A18">
        <v>17</v>
      </c>
      <c r="B18" s="13" t="s">
        <v>21</v>
      </c>
      <c r="C18">
        <f>'Тур 1'!$R18</f>
        <v>5</v>
      </c>
      <c r="D18">
        <f>'Тур 2'!$R18</f>
        <v>8</v>
      </c>
      <c r="E18">
        <f>'Тур 3'!$R18</f>
        <v>7</v>
      </c>
      <c r="F18">
        <f>'Тур 4'!$R18</f>
        <v>6</v>
      </c>
      <c r="G18">
        <f t="shared" si="1"/>
        <v>26</v>
      </c>
      <c r="H18">
        <f>'Тур 1'!$S18</f>
        <v>21</v>
      </c>
      <c r="I18">
        <f>'Тур 2'!$S18</f>
        <v>38</v>
      </c>
      <c r="J18">
        <f>'Тур 3'!$S18</f>
        <v>72</v>
      </c>
      <c r="K18">
        <f>'Тур 4'!$S18</f>
        <v>26</v>
      </c>
      <c r="L18">
        <f t="shared" si="0"/>
        <v>157</v>
      </c>
    </row>
    <row r="19" spans="1:12" ht="12">
      <c r="A19">
        <v>18</v>
      </c>
      <c r="B19" s="13" t="s">
        <v>22</v>
      </c>
      <c r="C19">
        <f>'Тур 1'!$R19</f>
        <v>7</v>
      </c>
      <c r="D19">
        <f>'Тур 2'!$R19</f>
        <v>6</v>
      </c>
      <c r="E19">
        <f>'Тур 3'!$R19</f>
        <v>7</v>
      </c>
      <c r="F19">
        <f>'Тур 4'!$R19</f>
        <v>8</v>
      </c>
      <c r="G19">
        <f t="shared" si="1"/>
        <v>28</v>
      </c>
      <c r="H19">
        <f>'Тур 1'!$S19</f>
        <v>54</v>
      </c>
      <c r="I19">
        <f>'Тур 2'!$S19</f>
        <v>33</v>
      </c>
      <c r="J19">
        <f>'Тур 3'!$S19</f>
        <v>56</v>
      </c>
      <c r="K19">
        <f>'Тур 4'!$S19</f>
        <v>37</v>
      </c>
      <c r="L19">
        <f t="shared" si="0"/>
        <v>180</v>
      </c>
    </row>
    <row r="20" spans="1:12" ht="12">
      <c r="A20">
        <v>19</v>
      </c>
      <c r="B20" s="13" t="s">
        <v>24</v>
      </c>
      <c r="C20">
        <f>'Тур 1'!$R20</f>
        <v>6</v>
      </c>
      <c r="D20">
        <f>'Тур 2'!$R20</f>
        <v>7</v>
      </c>
      <c r="E20">
        <f>'Тур 3'!$R20</f>
        <v>4</v>
      </c>
      <c r="F20">
        <f>'Тур 4'!$R20</f>
        <v>9</v>
      </c>
      <c r="G20">
        <f t="shared" si="1"/>
        <v>26</v>
      </c>
      <c r="H20">
        <f>'Тур 1'!$S20</f>
        <v>24</v>
      </c>
      <c r="I20">
        <f>'Тур 2'!$S20</f>
        <v>28</v>
      </c>
      <c r="J20">
        <f>'Тур 3'!$S20</f>
        <v>25</v>
      </c>
      <c r="K20">
        <f>'Тур 4'!$S20</f>
        <v>64</v>
      </c>
      <c r="L20">
        <f t="shared" si="0"/>
        <v>141</v>
      </c>
    </row>
    <row r="21" spans="1:12" ht="12">
      <c r="A21">
        <v>20</v>
      </c>
      <c r="B21" s="14" t="s">
        <v>27</v>
      </c>
      <c r="C21">
        <f>'Тур 1'!$R21</f>
        <v>7</v>
      </c>
      <c r="D21">
        <f>'Тур 2'!$R21</f>
        <v>6</v>
      </c>
      <c r="E21">
        <f>'Тур 3'!$R21</f>
        <v>5</v>
      </c>
      <c r="F21">
        <f>'Тур 4'!$R21</f>
        <v>8</v>
      </c>
      <c r="G21">
        <f t="shared" si="1"/>
        <v>26</v>
      </c>
      <c r="H21">
        <f>'Тур 1'!$S21</f>
        <v>49</v>
      </c>
      <c r="I21">
        <f>'Тур 2'!$S21</f>
        <v>18</v>
      </c>
      <c r="J21">
        <f>'Тур 3'!$S21</f>
        <v>44</v>
      </c>
      <c r="K21">
        <f>'Тур 4'!$S21</f>
        <v>44</v>
      </c>
      <c r="L21">
        <f t="shared" si="0"/>
        <v>155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Slava Goverdovsky</cp:lastModifiedBy>
  <dcterms:created xsi:type="dcterms:W3CDTF">2016-08-29T17:43:27Z</dcterms:created>
  <dcterms:modified xsi:type="dcterms:W3CDTF">2018-05-05T18:43:38Z</dcterms:modified>
  <cp:category/>
  <cp:version/>
  <cp:contentType/>
  <cp:contentStatus/>
</cp:coreProperties>
</file>